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Questa_cartella_di_lavoro"/>
  <mc:AlternateContent xmlns:mc="http://schemas.openxmlformats.org/markup-compatibility/2006">
    <mc:Choice Requires="x15">
      <x15ac:absPath xmlns:x15ac="http://schemas.microsoft.com/office/spreadsheetml/2010/11/ac" url="I:\MASTER\A.A. 2026-2027\CIRCOLARE\"/>
    </mc:Choice>
  </mc:AlternateContent>
  <xr:revisionPtr revIDLastSave="0" documentId="13_ncr:1_{5131A11A-0D70-485B-9B57-F40A380061AF}" xr6:coauthVersionLast="47" xr6:coauthVersionMax="47" xr10:uidLastSave="{00000000-0000-0000-0000-000000000000}"/>
  <bookViews>
    <workbookView xWindow="-120" yWindow="-120" windowWidth="29040" windowHeight="15840" firstSheet="1" activeTab="8" xr2:uid="{48E1DE53-1FA4-47C0-8930-1482F7883B65}"/>
  </bookViews>
  <sheets>
    <sheet name="DATI" sheetId="10" state="hidden" r:id="rId1"/>
    <sheet name="All.1 - Scheda di presentazione" sheetId="1" r:id="rId2"/>
    <sheet name="All.1 - Parte F" sheetId="3" r:id="rId3"/>
    <sheet name="All.2 - Piano finanziario" sheetId="7" r:id="rId4"/>
    <sheet name="All.3 - Ordinamento didattico" sheetId="5" r:id="rId5"/>
    <sheet name="All.4 - Manif. d'interesse" sheetId="11" r:id="rId6"/>
    <sheet name="All.5 - Edizioni precedenti" sheetId="8" r:id="rId7"/>
    <sheet name="All.5 - Bilancio consuntivo" sheetId="9" r:id="rId8"/>
    <sheet name="LINEE GUIDA COMPILAZIONE" sheetId="2" r:id="rId9"/>
  </sheets>
  <definedNames>
    <definedName name="_xlnm.Print_Area" localSheetId="2">'All.1 - Parte F'!$B$1:$H$20</definedName>
    <definedName name="_xlnm.Print_Area" localSheetId="1">'All.1 - Scheda di presentazione'!$B$1:$H$117</definedName>
    <definedName name="_xlnm.Print_Area" localSheetId="3">'All.2 - Piano finanziario'!$B$1:$I$102</definedName>
    <definedName name="_xlnm.Print_Area" localSheetId="4">'All.3 - Ordinamento didattico'!$B$1:$L$36</definedName>
    <definedName name="_xlnm.Print_Area" localSheetId="5">'All.4 - Manif. d''interesse'!$B$1:$L$2</definedName>
    <definedName name="_xlnm.Print_Area" localSheetId="7">'All.5 - Bilancio consuntivo'!$B$1:$I$46</definedName>
    <definedName name="_xlnm.Print_Area" localSheetId="6">'All.5 - Edizioni precedenti'!$B$1:$H$56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0" i="1" l="1"/>
  <c r="G70" i="1"/>
  <c r="G113" i="1" l="1"/>
  <c r="C4" i="3"/>
  <c r="E4" i="3"/>
  <c r="G37" i="9"/>
  <c r="G44" i="9" s="1"/>
  <c r="G43" i="9"/>
  <c r="G18" i="9"/>
  <c r="G21" i="9" s="1"/>
  <c r="G45" i="9" s="1"/>
  <c r="G15" i="9"/>
  <c r="G20" i="8"/>
  <c r="G18" i="8"/>
  <c r="G15" i="8"/>
  <c r="G50" i="8"/>
  <c r="G47" i="8"/>
  <c r="G44" i="8"/>
  <c r="G39" i="8"/>
  <c r="G36" i="8"/>
  <c r="G28" i="8"/>
  <c r="G25" i="8"/>
  <c r="G13" i="8"/>
  <c r="G11" i="8"/>
  <c r="G9" i="8"/>
  <c r="G7" i="8"/>
  <c r="G5" i="5"/>
  <c r="I30" i="5"/>
  <c r="G30" i="5"/>
  <c r="H28" i="5"/>
  <c r="H27" i="5"/>
  <c r="H26" i="5"/>
  <c r="H25" i="5"/>
  <c r="H24" i="5"/>
  <c r="H23" i="5"/>
  <c r="H22" i="5"/>
  <c r="H21" i="5"/>
  <c r="H20" i="5"/>
  <c r="H19" i="5"/>
  <c r="H18" i="5"/>
  <c r="H17" i="5"/>
  <c r="H16" i="5"/>
  <c r="H15" i="5"/>
  <c r="H14" i="5"/>
  <c r="H13" i="5"/>
  <c r="H12" i="5"/>
  <c r="H11" i="5"/>
  <c r="H10" i="5"/>
  <c r="H9" i="5"/>
  <c r="H91" i="7"/>
  <c r="G91" i="7"/>
  <c r="H90" i="7"/>
  <c r="G85" i="7"/>
  <c r="G98" i="7"/>
  <c r="G74" i="7"/>
  <c r="G71" i="7"/>
  <c r="G68" i="7"/>
  <c r="G59" i="7"/>
  <c r="G60" i="7" s="1"/>
  <c r="G57" i="7"/>
  <c r="G67" i="7" s="1"/>
  <c r="H44" i="7"/>
  <c r="G44" i="7"/>
  <c r="H43" i="7"/>
  <c r="G38" i="7"/>
  <c r="G51" i="7" s="1"/>
  <c r="G27" i="7"/>
  <c r="G24" i="7"/>
  <c r="G21" i="7"/>
  <c r="G12" i="7"/>
  <c r="G13" i="7" s="1"/>
  <c r="G10" i="7"/>
  <c r="E7" i="7"/>
  <c r="E5" i="7"/>
  <c r="C5" i="7"/>
  <c r="D5" i="5"/>
  <c r="G17" i="3"/>
  <c r="G15" i="3"/>
  <c r="G13" i="3"/>
  <c r="G10" i="3"/>
  <c r="G8" i="3"/>
  <c r="G5" i="1"/>
  <c r="G88" i="1"/>
  <c r="H30" i="5"/>
  <c r="G44" i="1"/>
  <c r="G19" i="1"/>
  <c r="G21" i="1"/>
  <c r="G23" i="1"/>
  <c r="G25" i="1"/>
  <c r="G28" i="1"/>
  <c r="G30" i="1"/>
  <c r="G32" i="1"/>
  <c r="G46" i="1"/>
  <c r="G54" i="1"/>
  <c r="G56" i="1"/>
  <c r="G65" i="1"/>
  <c r="G68" i="1"/>
  <c r="G73" i="1"/>
  <c r="G77" i="1"/>
  <c r="G78" i="1"/>
  <c r="G83" i="1"/>
  <c r="G85" i="1"/>
  <c r="G91" i="1"/>
  <c r="G97" i="1"/>
  <c r="G101" i="1"/>
  <c r="G103" i="1"/>
  <c r="G106" i="1"/>
  <c r="G108" i="1"/>
  <c r="G111" i="1"/>
  <c r="G7" i="1"/>
  <c r="G9" i="1"/>
  <c r="G11" i="1"/>
  <c r="G13" i="1"/>
  <c r="G15" i="1"/>
  <c r="G66" i="7" l="1"/>
  <c r="G79" i="7" s="1"/>
  <c r="G19" i="7"/>
  <c r="G32" i="7" s="1"/>
  <c r="G62" i="7"/>
  <c r="G15" i="7"/>
  <c r="G77" i="7"/>
  <c r="G20" i="7"/>
  <c r="G30" i="7" s="1"/>
  <c r="G81" i="7" l="1"/>
  <c r="G99" i="7" s="1"/>
  <c r="G34" i="7"/>
  <c r="G52" i="7" s="1"/>
</calcChain>
</file>

<file path=xl/sharedStrings.xml><?xml version="1.0" encoding="utf-8"?>
<sst xmlns="http://schemas.openxmlformats.org/spreadsheetml/2006/main" count="383" uniqueCount="290">
  <si>
    <t>Denominazione del Corso</t>
  </si>
  <si>
    <t>Denominazione del Corso in inglese</t>
  </si>
  <si>
    <t>Tipo corso</t>
  </si>
  <si>
    <t>Docente proponente</t>
  </si>
  <si>
    <t>Contatto di Segreteria</t>
  </si>
  <si>
    <t>Recapito telefonico</t>
  </si>
  <si>
    <t>Recapito di posta elettronica</t>
  </si>
  <si>
    <t>PARTE A - ANAGRAFICA DEL CORSO</t>
  </si>
  <si>
    <t>CFU</t>
  </si>
  <si>
    <t>1A</t>
  </si>
  <si>
    <t>2A</t>
  </si>
  <si>
    <t>3A</t>
  </si>
  <si>
    <t>4A</t>
  </si>
  <si>
    <t>5A</t>
  </si>
  <si>
    <t>6A</t>
  </si>
  <si>
    <t>7A</t>
  </si>
  <si>
    <t>8A</t>
  </si>
  <si>
    <t>Tipologia di pratica</t>
  </si>
  <si>
    <t>Delibera Consiglio di Dipartimento del</t>
  </si>
  <si>
    <t>allegare estratto del verbale</t>
  </si>
  <si>
    <t>Enti sostenitori esterni (eventuali)</t>
  </si>
  <si>
    <t>PARTE B - OBIETTIVI FORMATIVI E PROFILO PROFESSIONALE</t>
  </si>
  <si>
    <t>1B</t>
  </si>
  <si>
    <t>Obiettivi formativi</t>
  </si>
  <si>
    <t>Profilo professionale</t>
  </si>
  <si>
    <t>2B</t>
  </si>
  <si>
    <t>PARTE C - ORGANIZZAZIONE DEL CORSO</t>
  </si>
  <si>
    <t>Titoli di accesso 
e requisiti di ammissione</t>
  </si>
  <si>
    <t>1C</t>
  </si>
  <si>
    <r>
      <t xml:space="preserve">Numero </t>
    </r>
    <r>
      <rPr>
        <b/>
        <sz val="14"/>
        <rFont val="Calibri"/>
        <family val="2"/>
      </rPr>
      <t>minimo</t>
    </r>
    <r>
      <rPr>
        <sz val="14"/>
        <rFont val="Calibri"/>
        <family val="2"/>
      </rPr>
      <t xml:space="preserve"> di partecipanti</t>
    </r>
  </si>
  <si>
    <r>
      <t xml:space="preserve">Numero </t>
    </r>
    <r>
      <rPr>
        <b/>
        <sz val="14"/>
        <rFont val="Calibri"/>
        <family val="2"/>
      </rPr>
      <t>massimo</t>
    </r>
    <r>
      <rPr>
        <sz val="14"/>
        <rFont val="Calibri"/>
        <family val="2"/>
      </rPr>
      <t xml:space="preserve"> di partecipanti</t>
    </r>
  </si>
  <si>
    <t>2C</t>
  </si>
  <si>
    <t>3C</t>
  </si>
  <si>
    <t>al di sotto del quale non verrà attivato il Corso</t>
  </si>
  <si>
    <t>Obbligo di frequenza</t>
  </si>
  <si>
    <t>4C</t>
  </si>
  <si>
    <t>5C</t>
  </si>
  <si>
    <t>6C</t>
  </si>
  <si>
    <t>7C</t>
  </si>
  <si>
    <t>Sede del corso</t>
  </si>
  <si>
    <t>Periodo di svolgimento</t>
  </si>
  <si>
    <t>8C</t>
  </si>
  <si>
    <t>Contatti per la pubblicazione online</t>
  </si>
  <si>
    <t>e-mail</t>
  </si>
  <si>
    <t>telefono</t>
  </si>
  <si>
    <t>sito web</t>
  </si>
  <si>
    <t>La prova di ammissione si svolgerà</t>
  </si>
  <si>
    <t xml:space="preserve">ORE </t>
  </si>
  <si>
    <t>almeno 1500 complessive - 1CFU = 25 ore</t>
  </si>
  <si>
    <t>Modalità di accesso</t>
  </si>
  <si>
    <t>La prova di ammissione consisterà in</t>
  </si>
  <si>
    <t>ad es. selezione, colloqui, ordine di iscrizione…</t>
  </si>
  <si>
    <t>ad es. valutazione titoli, colloquio motivazionale, prova scritta…</t>
  </si>
  <si>
    <t>4D</t>
  </si>
  <si>
    <t>3D</t>
  </si>
  <si>
    <t>2D</t>
  </si>
  <si>
    <t>1D</t>
  </si>
  <si>
    <t>ad es. punteggi per ciascuna tipologia di titolo richiesto, per le precedenti esperienze accademiche e lavorative</t>
  </si>
  <si>
    <t>5D</t>
  </si>
  <si>
    <r>
      <t xml:space="preserve">Punteggio minimo 
</t>
    </r>
    <r>
      <rPr>
        <sz val="12"/>
        <rFont val="Calibri"/>
        <family val="2"/>
      </rPr>
      <t>al di sotto del quale la prova si intende 
non superata</t>
    </r>
  </si>
  <si>
    <t>PARTE E - DIDATTICA DEL CORSO</t>
  </si>
  <si>
    <t>Lingua del corso</t>
  </si>
  <si>
    <t>Cadenza delle lezioni</t>
  </si>
  <si>
    <t>cadenza: settimanale, mensile, bisettimanale (ogni 2 settimane)…</t>
  </si>
  <si>
    <t>2E</t>
  </si>
  <si>
    <t>1E</t>
  </si>
  <si>
    <t>Giornate e orari delle lezioni</t>
  </si>
  <si>
    <t>3E</t>
  </si>
  <si>
    <t>Prova finale</t>
  </si>
  <si>
    <t>ad es. discussione elaborato, discussione project work…</t>
  </si>
  <si>
    <t>Tipologia didattica</t>
  </si>
  <si>
    <t>4E</t>
  </si>
  <si>
    <r>
      <t xml:space="preserve">I campi contrassegnati con </t>
    </r>
    <r>
      <rPr>
        <b/>
        <sz val="12"/>
        <color indexed="10"/>
        <rFont val="Calibri"/>
        <family val="2"/>
      </rPr>
      <t>*</t>
    </r>
    <r>
      <rPr>
        <sz val="11"/>
        <rFont val="Calibri"/>
        <family val="2"/>
      </rPr>
      <t xml:space="preserve"> sono obbligatori</t>
    </r>
  </si>
  <si>
    <t>VAI ALLA PARTE F</t>
  </si>
  <si>
    <t>PARTE F - DIDATTICA DEL CORSO</t>
  </si>
  <si>
    <t>Centro di spesa</t>
  </si>
  <si>
    <t xml:space="preserve">Contributi richiesti </t>
  </si>
  <si>
    <r>
      <t xml:space="preserve">I campi contrassegnati con </t>
    </r>
    <r>
      <rPr>
        <b/>
        <sz val="12"/>
        <color indexed="10"/>
        <rFont val="Calibri"/>
        <family val="2"/>
      </rPr>
      <t>*</t>
    </r>
    <r>
      <rPr>
        <sz val="11"/>
        <rFont val="Calibri"/>
        <family val="2"/>
      </rPr>
      <t xml:space="preserve"> sono obbligatori
</t>
    </r>
    <r>
      <rPr>
        <b/>
        <u val="double"/>
        <sz val="14"/>
        <color indexed="60"/>
        <rFont val="Calibri"/>
        <family val="2"/>
      </rPr>
      <t>Questo foglio, una volta compilato, va stampato per essere sottoscritto analogicamente dal docente proponente oppure convertito in PDF per essere sottoscritto digitalmente</t>
    </r>
  </si>
  <si>
    <r>
      <t xml:space="preserve">per singolo iscritto, </t>
    </r>
    <r>
      <rPr>
        <b/>
        <u/>
        <sz val="11"/>
        <rFont val="Calibri"/>
        <family val="2"/>
      </rPr>
      <t>esclusa l'imposta di bollo</t>
    </r>
  </si>
  <si>
    <t>E-mail</t>
  </si>
  <si>
    <t>Firma docente proponente</t>
  </si>
  <si>
    <t xml:space="preserve">Master di </t>
  </si>
  <si>
    <t>di cui: Contributo di iscrizione</t>
  </si>
  <si>
    <t>di cui: Bollo</t>
  </si>
  <si>
    <t>Totale entrata da studenti per corso di master</t>
  </si>
  <si>
    <t>PROGRAMMA DI ENTRATA</t>
  </si>
  <si>
    <t>Contributi da studenti (compreso borsisti)</t>
  </si>
  <si>
    <t>Bollo da studenti (compreso borsisti)</t>
  </si>
  <si>
    <t>Contributi da Enti esterni per borse - se esistenti:</t>
  </si>
  <si>
    <t>Altre entrate:</t>
  </si>
  <si>
    <t>Totale generale entrate previste:</t>
  </si>
  <si>
    <t>Quota trattenuta dall'Ateneo: 30% sugli iscritti al corso (Delibera CdA 24/03/2022)</t>
  </si>
  <si>
    <t>BUDGET DISPONIBILE PER LA GESTIONE:</t>
  </si>
  <si>
    <t>PROGRAMMA DI SPESA</t>
  </si>
  <si>
    <t>Affidamenti a personale docente e ricercatore universitario</t>
  </si>
  <si>
    <t>Seminari</t>
  </si>
  <si>
    <t>Tutor didattici</t>
  </si>
  <si>
    <t>Progettazione del corso **</t>
  </si>
  <si>
    <t>Organizzazione del corso **</t>
  </si>
  <si>
    <t>Coordinamento del corso **</t>
  </si>
  <si>
    <t>Materiale inventariabile</t>
  </si>
  <si>
    <t>DIFFERENZA:</t>
  </si>
  <si>
    <t>** Vedi “Regolamento per la disciplina del fondo di Ateneo per la premialità ex art. 9, L.240/2010” e “Regolamento relativo ai compiti didattici istituzionali di professori e ricercatori”</t>
  </si>
  <si>
    <t>…</t>
  </si>
  <si>
    <t>in</t>
  </si>
  <si>
    <r>
      <t xml:space="preserve">Contributi da Enti esterni * </t>
    </r>
    <r>
      <rPr>
        <i/>
        <sz val="8"/>
        <rFont val="Calibri"/>
        <family val="2"/>
      </rPr>
      <t>(Specificare quali)</t>
    </r>
    <r>
      <rPr>
        <b/>
        <sz val="10"/>
        <rFont val="Calibri"/>
        <family val="2"/>
      </rPr>
      <t>:</t>
    </r>
  </si>
  <si>
    <r>
      <t>Spese di docenza:</t>
    </r>
    <r>
      <rPr>
        <i/>
        <sz val="8"/>
        <rFont val="Calibri"/>
        <family val="2"/>
      </rPr>
      <t xml:space="preserve"> (importi comprensivi degli oneri di Ateneo)</t>
    </r>
  </si>
  <si>
    <r>
      <t xml:space="preserve">Altre spese </t>
    </r>
    <r>
      <rPr>
        <sz val="8"/>
        <rFont val="Calibri"/>
        <family val="2"/>
      </rPr>
      <t>(</t>
    </r>
    <r>
      <rPr>
        <i/>
        <sz val="8"/>
        <rFont val="Calibri"/>
        <family val="2"/>
      </rPr>
      <t>elencare):</t>
    </r>
  </si>
  <si>
    <r>
      <t>Iscritti</t>
    </r>
    <r>
      <rPr>
        <sz val="12"/>
        <color indexed="8"/>
        <rFont val="Calibri"/>
        <family val="2"/>
      </rPr>
      <t xml:space="preserve"> (</t>
    </r>
    <r>
      <rPr>
        <i/>
        <sz val="12"/>
        <rFont val="Calibri"/>
        <family val="2"/>
      </rPr>
      <t xml:space="preserve">numero </t>
    </r>
    <r>
      <rPr>
        <b/>
        <i/>
        <sz val="12"/>
        <rFont val="Calibri"/>
        <family val="2"/>
      </rPr>
      <t>minimo</t>
    </r>
    <r>
      <rPr>
        <i/>
        <sz val="12"/>
        <rFont val="Calibri"/>
        <family val="2"/>
      </rPr>
      <t xml:space="preserve"> previsto per l'attivazione, compresi borsisti)</t>
    </r>
    <r>
      <rPr>
        <sz val="12"/>
        <rFont val="Calibri"/>
        <family val="2"/>
      </rPr>
      <t xml:space="preserve">: </t>
    </r>
  </si>
  <si>
    <r>
      <t>Contributo unitario di iscrizione</t>
    </r>
    <r>
      <rPr>
        <sz val="12"/>
        <rFont val="Calibri"/>
        <family val="2"/>
      </rPr>
      <t xml:space="preserve"> (comprensivo di marca da bollo € 16,00)</t>
    </r>
  </si>
  <si>
    <t>Contributo 1 (dettagliare)</t>
  </si>
  <si>
    <t>Contributo 2 (dettagliare)</t>
  </si>
  <si>
    <t>Entrata 1 (dettagliare)</t>
  </si>
  <si>
    <t>Entrata 2 (dettagliare)</t>
  </si>
  <si>
    <t>Contributi da Enti esterni:</t>
  </si>
  <si>
    <r>
      <rPr>
        <b/>
        <sz val="10"/>
        <rFont val="Calibri"/>
        <family val="2"/>
      </rPr>
      <t xml:space="preserve">Altre attività didattiche </t>
    </r>
    <r>
      <rPr>
        <i/>
        <sz val="8"/>
        <rFont val="Calibri"/>
        <family val="2"/>
      </rPr>
      <t>(cicli di lezioni, …)</t>
    </r>
  </si>
  <si>
    <r>
      <t xml:space="preserve">Borse di studio
</t>
    </r>
    <r>
      <rPr>
        <i/>
        <sz val="8"/>
        <rFont val="Calibri"/>
        <family val="2"/>
      </rPr>
      <t>L'istituzione di borse di studio è prevista in misura quantomeno pari ai versamenti di enti esterni a ciò finalizzati</t>
    </r>
  </si>
  <si>
    <t>Totale generale spese previste:</t>
  </si>
  <si>
    <t>* Eventuali finanziamenti esterni devono essere destinati prioritariamente per la copertura dei contratti di insegnamento ex art. 23, L. 240/2010</t>
  </si>
  <si>
    <t>&gt;&lt;&gt;&lt;&gt;&lt;&gt;&lt;&gt;&lt;&gt;&lt;&gt;&lt;&gt;&lt;&gt;&lt;&gt;&lt;&gt;&lt;&gt;&lt;&gt;&lt;&gt;&lt;&gt;&lt;&gt;&lt;&gt;&lt;&gt;&lt;&gt;&lt;&gt;&lt;&gt;&lt;&gt;&lt;&gt;&lt;&gt;&lt;&gt;&lt;&gt;&lt;&gt;&lt;&gt;&lt;&gt;&lt;&gt;&lt;&gt;&lt;&gt;&lt;&gt;&lt;&gt;&lt;&gt;&lt;&gt;&lt;&gt;&lt;&gt;&lt;&gt;&lt;&gt;&lt;&gt;&lt;&gt;&lt;&gt;&lt;&gt;&lt;&gt;&lt;&gt;&lt;&gt;&lt;&gt;&lt;&gt;&lt;&gt;&lt;&gt;&lt;&gt;&lt;&gt;&lt;&gt;&lt;&gt;&lt;&gt;&lt;&gt;&lt;&gt;&lt;&gt;&lt;&gt;&lt;</t>
  </si>
  <si>
    <r>
      <t xml:space="preserve">PREVISIONE IN BASE AL NUMERO </t>
    </r>
    <r>
      <rPr>
        <b/>
        <u/>
        <sz val="16"/>
        <rFont val="Calibri"/>
        <family val="2"/>
      </rPr>
      <t>MINIMO</t>
    </r>
    <r>
      <rPr>
        <b/>
        <sz val="16"/>
        <rFont val="Calibri"/>
        <family val="2"/>
      </rPr>
      <t xml:space="preserve"> DI ISCRITTI</t>
    </r>
  </si>
  <si>
    <r>
      <t>Iscritti</t>
    </r>
    <r>
      <rPr>
        <sz val="12"/>
        <color indexed="8"/>
        <rFont val="Calibri"/>
        <family val="2"/>
      </rPr>
      <t xml:space="preserve"> (</t>
    </r>
    <r>
      <rPr>
        <i/>
        <sz val="12"/>
        <rFont val="Calibri"/>
        <family val="2"/>
      </rPr>
      <t xml:space="preserve">numero </t>
    </r>
    <r>
      <rPr>
        <b/>
        <i/>
        <sz val="12"/>
        <rFont val="Calibri"/>
        <family val="2"/>
      </rPr>
      <t>massimo</t>
    </r>
    <r>
      <rPr>
        <i/>
        <sz val="12"/>
        <rFont val="Calibri"/>
        <family val="2"/>
      </rPr>
      <t xml:space="preserve"> previsto per l'attivazione, compresi borsisti)</t>
    </r>
    <r>
      <rPr>
        <sz val="12"/>
        <rFont val="Calibri"/>
        <family val="2"/>
      </rPr>
      <t xml:space="preserve">: </t>
    </r>
  </si>
  <si>
    <t>VAI ALL'ALLEGATO 2 - PIANO FINANZIARIO</t>
  </si>
  <si>
    <t>VAI ALL'ALLEGATO 3 - ORDINAMENTO DIDATTICO</t>
  </si>
  <si>
    <t>N. ORE
DIDATTICA FRONTALE</t>
  </si>
  <si>
    <t>Tirocinio (descrizione dettagliata)</t>
  </si>
  <si>
    <t>Stages</t>
  </si>
  <si>
    <t>-</t>
  </si>
  <si>
    <t>Tesi e dissertazione</t>
  </si>
  <si>
    <t>Voto finale in centodecimi</t>
  </si>
  <si>
    <t>TOTALE ORE E CFU COMPLESSIVI</t>
  </si>
  <si>
    <r>
      <t xml:space="preserve">TIPO ATTIVITÀ 
</t>
    </r>
    <r>
      <rPr>
        <sz val="9"/>
        <color indexed="8"/>
        <rFont val="Calibri"/>
        <family val="2"/>
      </rPr>
      <t>• Lezione
• Tirocinio
• Stage
• Laboratorio
• Seminario</t>
    </r>
  </si>
  <si>
    <r>
      <t xml:space="preserve">TIPO ESAME
</t>
    </r>
    <r>
      <rPr>
        <sz val="9"/>
        <color indexed="8"/>
        <rFont val="Calibri"/>
        <family val="2"/>
      </rPr>
      <t>• Scritto
• Orale
• Pratico</t>
    </r>
  </si>
  <si>
    <r>
      <t xml:space="preserve">TIPO VALUTAZIONE
</t>
    </r>
    <r>
      <rPr>
        <sz val="9"/>
        <color indexed="8"/>
        <rFont val="Calibri"/>
        <family val="2"/>
      </rPr>
      <t>• Voto finale in 30esimi
• Giudizio finale
• Frequenza</t>
    </r>
  </si>
  <si>
    <r>
      <t xml:space="preserve">DOCENTE PROPOSTO ATTIVITÀ DIDATTICA  </t>
    </r>
    <r>
      <rPr>
        <sz val="12"/>
        <color indexed="8"/>
        <rFont val="Calibri"/>
        <family val="2"/>
      </rPr>
      <t>*</t>
    </r>
  </si>
  <si>
    <t>ENTE DI APPARTENENZA
(es. UNITS, ASUGI, OGS, ICTP,...)</t>
  </si>
  <si>
    <r>
      <t>Non si possono indicare per singolo insegnamento CFU inferiori a</t>
    </r>
    <r>
      <rPr>
        <b/>
        <sz val="11"/>
        <color indexed="10"/>
        <rFont val="Calibri"/>
        <family val="2"/>
      </rPr>
      <t xml:space="preserve"> 1 o CFU decimali</t>
    </r>
    <r>
      <rPr>
        <sz val="11"/>
        <color indexed="8"/>
        <rFont val="Calibri"/>
        <family val="2"/>
      </rPr>
      <t>.</t>
    </r>
  </si>
  <si>
    <t>N. ORE
TOT. **</t>
  </si>
  <si>
    <t>* Laddove il docente non è ancora individuato indicare "DOCENZA TRAMITE AFFIDAMENTO"</t>
  </si>
  <si>
    <r>
      <t>**</t>
    </r>
    <r>
      <rPr>
        <b/>
        <sz val="11"/>
        <color indexed="8"/>
        <rFont val="Calibri"/>
        <family val="2"/>
      </rPr>
      <t xml:space="preserve"> N. ORE TOT</t>
    </r>
    <r>
      <rPr>
        <sz val="11"/>
        <color theme="1"/>
        <rFont val="Calibri"/>
        <family val="2"/>
        <scheme val="minor"/>
      </rPr>
      <t xml:space="preserve">: il calcolo va effettuato tenendo conto che </t>
    </r>
    <r>
      <rPr>
        <b/>
        <sz val="11"/>
        <color indexed="10"/>
        <rFont val="Calibri"/>
        <family val="2"/>
      </rPr>
      <t>1 CFU = 25 ore complessive di apprendimento tra didattica e studio individuale</t>
    </r>
  </si>
  <si>
    <t>NB: PER I MASTER CHE PREVEDONO INDIRIZZI SPECIFICARE CHIARAMENTE LE ATTIVITÀ COMUNI E QUELLE SPECIFICHE DELL'INDIRIZZO</t>
  </si>
  <si>
    <r>
      <t xml:space="preserve">SEZIONE I - </t>
    </r>
    <r>
      <rPr>
        <b/>
        <sz val="12"/>
        <rFont val="Avenir Next LT Pro Demi"/>
        <family val="2"/>
      </rPr>
      <t>ELEMENTI QUALIFICANTI DEL MASTER</t>
    </r>
  </si>
  <si>
    <t>A.A. di attivazione dell’ultima edizione</t>
  </si>
  <si>
    <t xml:space="preserve">A.A. di prima attivazione 
</t>
  </si>
  <si>
    <t>Numero di edizioni svolte</t>
  </si>
  <si>
    <t>Manifesto del Master</t>
  </si>
  <si>
    <t>Allegare manifesto dell'ultima edizione attivata</t>
  </si>
  <si>
    <t>Direttore del Master</t>
  </si>
  <si>
    <t xml:space="preserve">Programma del Master e elenco incaricati delle attività formative </t>
  </si>
  <si>
    <t>SEZIONE II - RISORSE DEL MASTER</t>
  </si>
  <si>
    <t>Collaborazioni con altri Enti, Imprese o Università</t>
  </si>
  <si>
    <t>Allegare elenco indicando: - tipo di collaborazione, Ente, finalità della collaborazione</t>
  </si>
  <si>
    <t>Sede del Master</t>
  </si>
  <si>
    <t>Allegare breve descrizione della Sede del Master con particolare riguardo alle aule, ai laboratori e alle strutture messe a disposizione degli studenti del corso</t>
  </si>
  <si>
    <t>Bilancio consuntivo dell'ultima edizione del Master</t>
  </si>
  <si>
    <t>COMPILA IL BILANCIO CONSUNTIVO</t>
  </si>
  <si>
    <t xml:space="preserve">Allegare, specificando tutte le voci di entrata e uscita con particolare riguardo a eventuali contributi ricevuti (finanziatore, ammontare e finalità), borse di studio assegnate (finanziatore, numero, ammontare), eventuali contratti di collaborazione per la gestione amministrativa del corso. </t>
  </si>
  <si>
    <t>SEZIONE III - INFORMAZIONI RELATIVE AGLI STUDENTI DEL MASTER</t>
  </si>
  <si>
    <t>Profilo iscritti ultima edizione</t>
  </si>
  <si>
    <t>Inserimento nel mondo del lavoro di chi ha conseguito il master nelle ultime 3 edizioni e congruenza con il master conseguito</t>
  </si>
  <si>
    <t>Allegare, indicando per ognuno degli iscritti:
• età; • tipo di laurea o titolo superiore e università/scuola di conseguimento; • città di residenza e nazionalità; • posizione lavorativa (specificando Ente/Azienda)</t>
  </si>
  <si>
    <t>Allegare, indicando per ognuno degli studenti che ha conseguito il master:
• nominativo; • edizione del master e anno conseguimento master; • città di residenza e nazionalità; • posizione lavorativa precedente il master; • posizione lavorativa dopo il conseguimento del master (specificando Ente/Azienda)</t>
  </si>
  <si>
    <t>SEZIONE IV - ALTRE INFORMAZIONI</t>
  </si>
  <si>
    <t>Pubblicazione dell'offerta formativa</t>
  </si>
  <si>
    <t>Allegare descrizione degli strumenti utilizzati nell’ultima edizione per pubblicizzare il corso</t>
  </si>
  <si>
    <t xml:space="preserve">Jobplacement </t>
  </si>
  <si>
    <t>Allegare descrizione delle iniziative intraprese o in programma per l’inserimento professionale degli iscritti.</t>
  </si>
  <si>
    <t>Punti di forza del Master</t>
  </si>
  <si>
    <t>Eventuali difficoltà incontrate nella realizzazione del Master</t>
  </si>
  <si>
    <t>Ulteriori considerazioni</t>
  </si>
  <si>
    <t>BILANCIO CONSUNTIVO</t>
  </si>
  <si>
    <t>Anno accademico</t>
  </si>
  <si>
    <t>20__/20__</t>
  </si>
  <si>
    <t>__ livello</t>
  </si>
  <si>
    <t>in __________________________________________________</t>
  </si>
  <si>
    <t>Progetto ________________________________________________</t>
  </si>
  <si>
    <t>PROVENTI</t>
  </si>
  <si>
    <t>Assegnazione Ateneo</t>
  </si>
  <si>
    <t>Totale:</t>
  </si>
  <si>
    <t>COSTI</t>
  </si>
  <si>
    <t>Spese per insegnamenti conferiti a contratto</t>
  </si>
  <si>
    <t>Supplenze</t>
  </si>
  <si>
    <t>Tutor</t>
  </si>
  <si>
    <r>
      <t xml:space="preserve">Spesa 1 </t>
    </r>
    <r>
      <rPr>
        <i/>
        <sz val="8"/>
        <rFont val="Calibri"/>
        <family val="2"/>
      </rPr>
      <t>(ad. es Progettazione del corso)</t>
    </r>
  </si>
  <si>
    <r>
      <t xml:space="preserve">Spesa 2 </t>
    </r>
    <r>
      <rPr>
        <i/>
        <sz val="8"/>
        <rFont val="Calibri"/>
        <family val="2"/>
      </rPr>
      <t>(ad. es Organizzazione del corso)</t>
    </r>
  </si>
  <si>
    <r>
      <t xml:space="preserve">Spesa 3 </t>
    </r>
    <r>
      <rPr>
        <i/>
        <sz val="8"/>
        <rFont val="Calibri"/>
        <family val="2"/>
      </rPr>
      <t>(ad. es Coordinamento del corso)</t>
    </r>
  </si>
  <si>
    <t>Spese destinate allo studente:</t>
  </si>
  <si>
    <t>Borse di studio</t>
  </si>
  <si>
    <r>
      <t xml:space="preserve">Spesa 1 </t>
    </r>
    <r>
      <rPr>
        <i/>
        <sz val="8"/>
        <rFont val="Calibri"/>
        <family val="2"/>
      </rPr>
      <t>(dettagliare)</t>
    </r>
  </si>
  <si>
    <r>
      <t xml:space="preserve">Spesa 2 </t>
    </r>
    <r>
      <rPr>
        <i/>
        <sz val="8"/>
        <rFont val="Calibri"/>
        <family val="2"/>
      </rPr>
      <t>(dettagliare)</t>
    </r>
  </si>
  <si>
    <r>
      <t xml:space="preserve">Contributo 1 </t>
    </r>
    <r>
      <rPr>
        <i/>
        <sz val="8"/>
        <rFont val="Calibri"/>
        <family val="2"/>
      </rPr>
      <t>(dettagliare)</t>
    </r>
  </si>
  <si>
    <r>
      <t xml:space="preserve">Contributo 2 </t>
    </r>
    <r>
      <rPr>
        <i/>
        <sz val="8"/>
        <rFont val="Calibri"/>
        <family val="2"/>
      </rPr>
      <t>(dettagliare)</t>
    </r>
  </si>
  <si>
    <r>
      <t xml:space="preserve">Entrata 1 </t>
    </r>
    <r>
      <rPr>
        <i/>
        <sz val="8"/>
        <rFont val="Calibri"/>
        <family val="2"/>
      </rPr>
      <t>(dettagliare)</t>
    </r>
  </si>
  <si>
    <r>
      <t xml:space="preserve">Entrata 2 </t>
    </r>
    <r>
      <rPr>
        <i/>
        <sz val="8"/>
        <rFont val="Calibri"/>
        <family val="2"/>
      </rPr>
      <t>(dettagliare)</t>
    </r>
  </si>
  <si>
    <t>Totale spese destinate allo studente:</t>
  </si>
  <si>
    <t>Totale spese di docenza:</t>
  </si>
  <si>
    <t>DIFFERENZA TRA COSTI E PROVENTI:</t>
  </si>
  <si>
    <t xml:space="preserve">I Corsi di Master Universitario hanno una durata almeno annuale e devono prevedere il conferimento di almeno 60 CFU, corrispondenti a 1.500 ore di impegno complessivo. In presenza di particolari e motivate esigenze può essere autorizzata, in sede di istituzione e attivazione, una maggiore durata del Corso tenuto conto che ad ogni aumento di ore deve corrispondere un proporzionale aumento dei CFU erogati. </t>
  </si>
  <si>
    <t>ALLEGATO 1 - SCHEDA DI PRESENTAZIONE</t>
  </si>
  <si>
    <t>ALLEGATO 1 - PARTE F</t>
  </si>
  <si>
    <t>ALLEGATO 2 - PIANO FINANZIARIO</t>
  </si>
  <si>
    <t>ALLEGATO 3 - ORDINAMENTO DIDATTICO</t>
  </si>
  <si>
    <t>ALLEGATO 4 - MANIFESTAZIONE DI INTERESSE</t>
  </si>
  <si>
    <t>ALLEGATO 5 - SCHEDA INFORMAZIONI SULLE EDIZIONI PRECEDENTI</t>
  </si>
  <si>
    <t>% didattica erogata in presenza</t>
  </si>
  <si>
    <r>
      <t>PREVISIONE IN BASE AL NUMERO</t>
    </r>
    <r>
      <rPr>
        <b/>
        <u/>
        <sz val="16"/>
        <rFont val="Calibri"/>
        <family val="2"/>
      </rPr>
      <t xml:space="preserve"> MASSIMO</t>
    </r>
    <r>
      <rPr>
        <b/>
        <sz val="16"/>
        <rFont val="Calibri"/>
        <family val="2"/>
      </rPr>
      <t xml:space="preserve"> DI ISCRITTI</t>
    </r>
  </si>
  <si>
    <t>PARTE D - MODALITÀ DI ACCESSO</t>
  </si>
  <si>
    <t>INFORMAZIONI SULLE EDIZIONI PRECEDENTI</t>
  </si>
  <si>
    <t>UNICI CAMPI DA COMPILARE</t>
  </si>
  <si>
    <t>TIPO CORSO</t>
  </si>
  <si>
    <t>Master di I livello</t>
  </si>
  <si>
    <t>Master di II livello</t>
  </si>
  <si>
    <t>DURATA</t>
  </si>
  <si>
    <t>Annuale</t>
  </si>
  <si>
    <t>Biennale</t>
  </si>
  <si>
    <t>TIPOLOGIA DI PRATICA</t>
  </si>
  <si>
    <t>Nuova istituzione (art. 4)</t>
  </si>
  <si>
    <t>Riedizione con modifiche sostanziali (art. 5)</t>
  </si>
  <si>
    <t>Riedizione senza modifiche sostanziali ed attivato nell'a.a. immediatamente precedente (art. 6 comma 1)</t>
  </si>
  <si>
    <t>Riedizione senza modifiche sostanziali ma non attivato nell'a.a. immediatamente precedente (art. 6 comma 2)</t>
  </si>
  <si>
    <t>Dipartimento proponente (capofila)</t>
  </si>
  <si>
    <t>Durata</t>
  </si>
  <si>
    <t>Scienze Economiche, Aziendali, Matematiche e Statistiche - DEAMS</t>
  </si>
  <si>
    <t>Scienze Giuridiche, del Linguaggio, dell'Interpretazione e della Traduzione - IUSLIT</t>
  </si>
  <si>
    <t>Scienze Politiche e Sociali - DISPES</t>
  </si>
  <si>
    <t>Studi Umanistici - DISU</t>
  </si>
  <si>
    <t>Fisica - DF</t>
  </si>
  <si>
    <t>Ingegeneria e Architettura - DIA</t>
  </si>
  <si>
    <t>Matematica, Informatica e Geoscienze - MIGE</t>
  </si>
  <si>
    <t>Scienze Chimiche e Farmaceutiche - DSCF</t>
  </si>
  <si>
    <t>Clinico di Scienze Mediche Chirurgiche e della Salute - DSM</t>
  </si>
  <si>
    <t>Scienze della Vita - DSV</t>
  </si>
  <si>
    <t>DIPARTIMENTI</t>
  </si>
  <si>
    <t>Dipartimento co-organizzatore (eventuale)</t>
  </si>
  <si>
    <t>PROVA DI AMMISSIONE</t>
  </si>
  <si>
    <t>indipendentemente dal numero di iscritti</t>
  </si>
  <si>
    <t>solo in caso di superamento del numero massimo di iscritti</t>
  </si>
  <si>
    <t>DIDATTICA</t>
  </si>
  <si>
    <t>convenzionale/in presenza</t>
  </si>
  <si>
    <t>mista sincrona</t>
  </si>
  <si>
    <t>mista asincrona</t>
  </si>
  <si>
    <t>online al 100%</t>
  </si>
  <si>
    <t xml:space="preserve">Allegare l’elenco dei corsi attivati nell’ultima edizione. </t>
  </si>
  <si>
    <t>Eventuale numero massimo di uditori</t>
  </si>
  <si>
    <t>Tipologia prova finale</t>
  </si>
  <si>
    <t>I Corsi di Master Universitario possono essere di “I Livello” se è richiesto quale requisito di ammissione almeno la Laurea di primo livello e di “II Livello” se è richiesto quale titolo di ammissione esclusivamente la Laurea di secondo livello.</t>
  </si>
  <si>
    <t>Se il Master è Interdipartimentale, indicare i Dipartimenti associati; se il Master è interateneo indicare gli Atenei in convenzione; se il Master è organizzato in convenzione con altri enti o con ordini professionali indicare l’Ente. N.B.: (indicare esclusivamente Enti e/o istituzioni pubbliche o private che collaborano al Corso e di cui si è in possesso almeno di lettera di intenti).</t>
  </si>
  <si>
    <t>La frequenza da parte degli iscritti alle varie attività formative del Corso di Master universitario è obbligatoria e sono consentite assenze giustificate nei limiti stabiliti dai singoli regolamenti e comunque non superiori al 30% del totale del monte ore previste per il Master. Pertanto, la percentuale di frequenza obbligatoria da indicare deve essere almeno pari all’70%. (art. 11 Regolamento Master)</t>
  </si>
  <si>
    <t xml:space="preserve">Il NUMERO MINIMO DI ISCRIVIBILI indica la sostenibilità del Master in relazione alle risorse finanziarie che derivano dai contributi degli iscritti e/o da altri finanziamenti di enti pubblici e privati. Il numero minimo inderogabile per l’istituzione e attivazione di un corso Master è fissato in 5 (cinque), ai sensi dell’art. 4 comma 3 Regolamento Master) </t>
  </si>
  <si>
    <t>Il NUMERO MASSIMO DI AMMISSIBILI dipende dalla sostenibilità del Master in termini di numero massimo di allievi accoglibili, in relazione alla disponibilità di risorse (posti nelle aule, attrezzature e laboratori scientifici per la didattica; personale docente; personale tecnico; servizi di assistenza e tutorato messi a disposizione dal Dipartimento proponente e/o dalle altre strutture che collaborano alla realizzazione del Master).</t>
  </si>
  <si>
    <t>Nel campo OBIETTIVI FORMATIVI DEL MASTER riportare breve descrizione dei predetti obiettivi nonché dell’analisi del fabbisogno formativo e degli sbocchi occupazionali nel settore professionale di riferimento.</t>
  </si>
  <si>
    <r>
      <t xml:space="preserve">Nella scheda di presentazione vanno indicate solamente le notizie specifiche sul Master. Il layout del modello non va variato ed eventuali modifiche devono essere concordate preventivamente con l’Ufficio </t>
    </r>
    <r>
      <rPr>
        <i/>
        <sz val="12"/>
        <color indexed="8"/>
        <rFont val="Calibri"/>
        <family val="2"/>
      </rPr>
      <t>Post Lauream</t>
    </r>
    <r>
      <rPr>
        <sz val="12"/>
        <color indexed="8"/>
        <rFont val="Calibri"/>
        <family val="2"/>
      </rPr>
      <t>. Non saranno accettati modelli di anni accademici precedenti.</t>
    </r>
  </si>
  <si>
    <t>Questo foglio, una volta compilato, va stampato per essere sottoscritto analogicamente dal docente proponente, oppure convertito in PDF per essere sottoscritto digitalmente</t>
  </si>
  <si>
    <r>
      <t xml:space="preserve">Il piano finanziario va predisposto sia sul numero minimo che sul numero massimo di iscritti. Nel modello di piano finanziario di massima vanno compilate solamente le </t>
    </r>
    <r>
      <rPr>
        <sz val="12"/>
        <color indexed="40"/>
        <rFont val="Calibri"/>
        <family val="2"/>
      </rPr>
      <t>celle colorate</t>
    </r>
    <r>
      <rPr>
        <sz val="12"/>
        <color indexed="8"/>
        <rFont val="Calibri"/>
        <family val="2"/>
      </rPr>
      <t>. Si ricorda che il piano finanziario deve risultare in pareggio (la differenza tra il BUDGET DISPONIBILE PER LA GESTIONE e il Totale generale spese previste deve risultare pari a € 0,00).</t>
    </r>
  </si>
  <si>
    <t xml:space="preserve">I totali delle ore e dei CFU si aggiornano automaticamente. Si ricorda che non si possono indicare, per singola attività didattica, CFU inferiori a 1 o decimali. </t>
  </si>
  <si>
    <t>Qualora non fossero previsti esami di profitto per le singole attività didattiche ma la valutazione del percorso avvenisse esclusivamente con la prova finale, nella colonna “Tipo valutazione” indicare “Solo frequenza”. In questo caso, si consiglia di prevedere la strutturazione dell’ordinamento in corsi integrati / Esame globale in quanto, a partire dall’a.a. 2022/2023, la verbalizzazione della frequenza in ESSE3 sarà a carico del Referente dell’attività didattica del master. Si suggerisce di prevedere un numero limitati di moduli, al fine di semplificare le operazioni di verbalizzazione. All’interno del modulo complessivo sarà comunque possibile, oltre che opportuno, dettagliare le unità didattiche previste, che compariranno così nei certificati.</t>
  </si>
  <si>
    <t>I CV, se non caricati sul sito di Ateneo, vanno inviati via mail. In caso di file troppo pesanti si può utilizzare il sistema di spedizione file di Ateneo (https://filesender.garr.it/).</t>
  </si>
  <si>
    <t>Il fac-simile da utilizzare da Enti/Aziende per i master è disponibile nel cloud. La manifestazione di interesse va predisposta sulla carta intestata dell’Ente/Azienda e firmata dal legale rappresentante (o suo delegato).</t>
  </si>
  <si>
    <r>
      <t xml:space="preserve">Il file deve essere firmato, scansionato in formato PDF se sottoscritto analogicamente ed inviato via mail all’Ufficio </t>
    </r>
    <r>
      <rPr>
        <i/>
        <sz val="12"/>
        <color indexed="8"/>
        <rFont val="Calibri"/>
        <family val="2"/>
      </rPr>
      <t>Post Lauream</t>
    </r>
    <r>
      <rPr>
        <sz val="12"/>
        <color indexed="8"/>
        <rFont val="Calibri"/>
        <family val="2"/>
      </rPr>
      <t>.</t>
    </r>
  </si>
  <si>
    <t>Questo foglio, una volta compilato, va stampato per essere sottoscritto analogicamente dal docente proponente oppure convertito in PDF per essere sottoscritto digitalmente.</t>
  </si>
  <si>
    <t>Per tutto quanto non previsto nelle presenti Linee guida consultare il Regolamento in materia di Master universitari di I e II livello, Corsi di perfezionamento, Corsi di alta formazione permanente e ricorrente</t>
  </si>
  <si>
    <t>Termine per le iscrizioni</t>
  </si>
  <si>
    <t>MODALITA' DI SELEZIONE PA110 e lode</t>
  </si>
  <si>
    <t xml:space="preserve">medesimi criteri di valutazione dei candidati ordinari </t>
  </si>
  <si>
    <t>ordine cronologico di iscrizione</t>
  </si>
  <si>
    <t>in % sul totale delle ore previste</t>
  </si>
  <si>
    <r>
      <rPr>
        <b/>
        <sz val="10"/>
        <rFont val="Calibri"/>
        <family val="2"/>
      </rPr>
      <t>Insegnamenti conferiti a contratto</t>
    </r>
    <r>
      <rPr>
        <sz val="10"/>
        <rFont val="Calibri"/>
        <family val="2"/>
      </rPr>
      <t xml:space="preserve">
</t>
    </r>
    <r>
      <rPr>
        <i/>
        <sz val="8"/>
        <rFont val="Calibri"/>
        <family val="2"/>
      </rPr>
      <t>da conferire con le procedure disciplinate dal Bando emanato dal Dipartimento - l'inizio dell'attività di insegnamento è subordinata alla stipula del contratto stesso</t>
    </r>
  </si>
  <si>
    <t>Regione FVG</t>
  </si>
  <si>
    <t>MANIFESTAZIONI D'INTERESSE
2026/2027</t>
  </si>
  <si>
    <t>VEDI FILE WORD</t>
  </si>
  <si>
    <t>Si sottolinea l’importanza di usare il modello aggiornato al 2026/2027. Non saranno accettati modelli di anni accademici precedenti.</t>
  </si>
  <si>
    <t>ISTITUZIONE/ATTIVAZIONE DEI MASTER UNIVERSITARI A.A. 2026/2027
LINEE GUIDA COMPILAZIONE DELLA DOMANDA</t>
  </si>
  <si>
    <t>ORDINAMENTO DIDATTICO
2026/2027</t>
  </si>
  <si>
    <t>***SETTORE SCIENTIFICO DISCIPLINARE</t>
  </si>
  <si>
    <t>*** Riportare nuovi codici dei settori scientifico-disciplinari (SSD) riordinati dal Ministro dell’Università e della Ricerca con il Decreto Ministeriale n. 639 del 2 maggio 2024</t>
  </si>
  <si>
    <t>PIANO FINANZIARIO DI MASSIMA
2026/2027</t>
  </si>
  <si>
    <t>SCHEDA DI PRESENTAZIONE PER L'ATTIVAZIONE
 DI UN MASTER UNIVERSITARIO
2026/2027</t>
  </si>
  <si>
    <r>
      <t xml:space="preserve">ad es. </t>
    </r>
    <r>
      <rPr>
        <b/>
        <u/>
        <sz val="10"/>
        <rFont val="Calibri"/>
        <family val="2"/>
      </rPr>
      <t>da GENNAIO 2027 a DICEMBRE 2027</t>
    </r>
  </si>
  <si>
    <t>se diverso dal 20/10/2026</t>
  </si>
  <si>
    <r>
      <t xml:space="preserve">ai sensi dell'Avviso ARDiS per i contributi di abbattimento dei costi di partecipazione ai Master, secondo cui per poter presentare domanda di beneficio è necessario che </t>
    </r>
    <r>
      <rPr>
        <b/>
        <u/>
        <sz val="11"/>
        <rFont val="Calibri"/>
        <family val="2"/>
      </rPr>
      <t>il Master eroghi almeno il 75% delle lezioni programmate in presenza e che lo studente sia presente ad almeno il 70% di queste</t>
    </r>
    <r>
      <rPr>
        <sz val="11"/>
        <rFont val="Calibri"/>
        <family val="2"/>
      </rPr>
      <t>. Tali soglie potrebbero essere rimodulate da ARDiS per il 2026/2027</t>
    </r>
  </si>
  <si>
    <t>Eventuale numero massimo di candicati con iscrizione agevolata Dipendenti UNITS</t>
  </si>
  <si>
    <t xml:space="preserve">L’Ufficio Post Lauream rimane a disposizione per ulteriori informazioni sulla compilazione della modulistica. 040/558 3094 - 2049 - 3251 - master@amm.units.it </t>
  </si>
  <si>
    <t>Per l’attivazione di tutti i nuovi corsi a partire dall’edizione 2026/2027, gli ordinamenti didattici dovranno essere redatti utilizzando i  nuovi codici dei settori scientifico-disciplinari (SSD) riordinati dal Ministro dell’Università e della Ricerca con il Decreto Ministeriale n. 639 del 2 maggio 2024.</t>
  </si>
  <si>
    <r>
      <t xml:space="preserve">Modalità di selezione dei candidati con </t>
    </r>
    <r>
      <rPr>
        <sz val="14"/>
        <rFont val="Calibri"/>
        <family val="2"/>
      </rPr>
      <t>iscrizione agevolata Dipendenti UNITS</t>
    </r>
  </si>
  <si>
    <t>Criteri oggettivi per la valutazione dei candidati in caso di parimerito</t>
  </si>
  <si>
    <t xml:space="preserve">ad es. Punteggio-età,Titolo-Punteggio-età, Punteggio-Titolo-età, Punteggio-età-Titolo, Ordine di presentazione domanda </t>
  </si>
  <si>
    <t>Criteri oggettivi per la valutazione dei titoli e/o delle prove di selezione (Specificare i criteri nel dettaglio)</t>
  </si>
  <si>
    <t>DENOMINAZIONE ATTIVITÀ DIDATTICA****</t>
  </si>
  <si>
    <t>**** Traduzione dalle segreterie dei Dipartimenti delle attività didattiche  in lingua inglese</t>
  </si>
  <si>
    <t>Ulteriori requisiti di accesso  
Autorizzazione allo svolgimento in caso di conteporanea iscrizione al master e scuole di specializzazione (decreto n. 930 del 29 luglio 2022 art. 2 comma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</si>
</sst>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0.00\ &quot;€&quot;;\-#,##0.00\ &quot;€&quot;"/>
    <numFmt numFmtId="44" formatCode="_-* #,##0.00\ &quot;€&quot;_-;\-* #,##0.00\ &quot;€&quot;_-;_-* &quot;-&quot;??\ &quot;€&quot;_-;_-@_-"/>
    <numFmt numFmtId="164" formatCode="&quot;€&quot;\ #,##0.00"/>
    <numFmt numFmtId="165" formatCode="_-* #,##0.00\ [$€-410]_-;\-* #,##0.00\ [$€-410]_-;_-* &quot;-&quot;??\ [$€-410]_-;_-@_-"/>
  </numFmts>
  <fonts count="73">
    <font>
      <sz val="11"/>
      <color theme="1"/>
      <name val="Calibri"/>
      <family val="2"/>
      <scheme val="minor"/>
    </font>
    <font>
      <sz val="11"/>
      <name val="Calibri"/>
      <family val="2"/>
    </font>
    <font>
      <sz val="14"/>
      <name val="Calibri"/>
      <family val="2"/>
    </font>
    <font>
      <b/>
      <sz val="11"/>
      <color indexed="8"/>
      <name val="Calibri"/>
      <family val="2"/>
    </font>
    <font>
      <sz val="12"/>
      <name val="Calibri"/>
      <family val="2"/>
    </font>
    <font>
      <b/>
      <u/>
      <sz val="11"/>
      <name val="Calibri"/>
      <family val="2"/>
    </font>
    <font>
      <b/>
      <sz val="14"/>
      <name val="Calibri"/>
      <family val="2"/>
    </font>
    <font>
      <b/>
      <u/>
      <sz val="10"/>
      <name val="Calibri"/>
      <family val="2"/>
    </font>
    <font>
      <sz val="12"/>
      <name val="Avenir Next LT Pro Demi"/>
      <family val="2"/>
    </font>
    <font>
      <b/>
      <sz val="12"/>
      <color indexed="10"/>
      <name val="Calibri"/>
      <family val="2"/>
    </font>
    <font>
      <b/>
      <u val="double"/>
      <sz val="14"/>
      <color indexed="60"/>
      <name val="Calibri"/>
      <family val="2"/>
    </font>
    <font>
      <sz val="10"/>
      <name val="Arial"/>
      <family val="2"/>
    </font>
    <font>
      <b/>
      <sz val="10"/>
      <name val="Calibri"/>
      <family val="2"/>
    </font>
    <font>
      <i/>
      <sz val="10"/>
      <name val="Calibri"/>
      <family val="2"/>
    </font>
    <font>
      <b/>
      <i/>
      <sz val="10"/>
      <name val="Calibri"/>
      <family val="2"/>
    </font>
    <font>
      <sz val="10"/>
      <name val="Calibri"/>
      <family val="2"/>
    </font>
    <font>
      <sz val="14"/>
      <name val="Calibri"/>
      <family val="2"/>
    </font>
    <font>
      <i/>
      <sz val="8"/>
      <name val="Calibri"/>
      <family val="2"/>
    </font>
    <font>
      <b/>
      <sz val="11"/>
      <name val="Calibri"/>
      <family val="2"/>
    </font>
    <font>
      <sz val="8"/>
      <name val="Calibri"/>
      <family val="2"/>
    </font>
    <font>
      <b/>
      <sz val="12"/>
      <name val="Calibri"/>
      <family val="2"/>
    </font>
    <font>
      <sz val="11"/>
      <name val="Calibri"/>
      <family val="2"/>
    </font>
    <font>
      <sz val="12"/>
      <color indexed="8"/>
      <name val="Calibri"/>
      <family val="2"/>
    </font>
    <font>
      <i/>
      <sz val="12"/>
      <name val="Calibri"/>
      <family val="2"/>
    </font>
    <font>
      <b/>
      <i/>
      <sz val="12"/>
      <name val="Calibri"/>
      <family val="2"/>
    </font>
    <font>
      <sz val="12"/>
      <name val="Calibri"/>
      <family val="2"/>
    </font>
    <font>
      <b/>
      <i/>
      <u/>
      <sz val="12"/>
      <name val="Calibri"/>
      <family val="2"/>
    </font>
    <font>
      <b/>
      <i/>
      <u/>
      <sz val="14"/>
      <name val="Calibri"/>
      <family val="2"/>
    </font>
    <font>
      <b/>
      <sz val="16"/>
      <name val="Calibri"/>
      <family val="2"/>
    </font>
    <font>
      <b/>
      <u/>
      <sz val="16"/>
      <name val="Calibri"/>
      <family val="2"/>
    </font>
    <font>
      <b/>
      <sz val="11"/>
      <color indexed="8"/>
      <name val="Calibri"/>
      <family val="2"/>
    </font>
    <font>
      <b/>
      <sz val="12"/>
      <color indexed="8"/>
      <name val="Calibri"/>
      <family val="2"/>
    </font>
    <font>
      <b/>
      <sz val="11"/>
      <color indexed="10"/>
      <name val="Calibri"/>
      <family val="2"/>
    </font>
    <font>
      <sz val="11"/>
      <color indexed="8"/>
      <name val="Calibri"/>
      <family val="2"/>
    </font>
    <font>
      <sz val="9"/>
      <color indexed="8"/>
      <name val="Calibri"/>
      <family val="2"/>
    </font>
    <font>
      <b/>
      <sz val="12"/>
      <name val="Avenir Next LT Pro Demi"/>
      <family val="2"/>
    </font>
    <font>
      <i/>
      <sz val="12"/>
      <color indexed="8"/>
      <name val="Calibri"/>
      <family val="2"/>
    </font>
    <font>
      <sz val="12"/>
      <color indexed="40"/>
      <name val="Calibri"/>
      <family val="2"/>
    </font>
    <font>
      <sz val="11"/>
      <color theme="1"/>
      <name val="Calibri"/>
      <family val="2"/>
      <scheme val="minor"/>
    </font>
    <font>
      <b/>
      <sz val="11"/>
      <color theme="0"/>
      <name val="Calibri"/>
      <family val="2"/>
      <scheme val="minor"/>
    </font>
    <font>
      <u/>
      <sz val="11"/>
      <color theme="10"/>
      <name val="Calibri"/>
      <family val="2"/>
      <scheme val="minor"/>
    </font>
    <font>
      <sz val="11"/>
      <color theme="0"/>
      <name val="Calibri"/>
      <family val="2"/>
      <scheme val="minor"/>
    </font>
    <font>
      <b/>
      <sz val="14"/>
      <color rgb="FFFF0000"/>
      <name val="Calibri"/>
      <family val="2"/>
      <scheme val="minor"/>
    </font>
    <font>
      <sz val="14"/>
      <name val="Calibri"/>
      <family val="2"/>
      <scheme val="minor"/>
    </font>
    <font>
      <sz val="12"/>
      <color theme="1"/>
      <name val="Calibri"/>
      <family val="2"/>
      <scheme val="minor"/>
    </font>
    <font>
      <b/>
      <sz val="12"/>
      <color theme="1"/>
      <name val="Calibri"/>
      <family val="2"/>
      <scheme val="minor"/>
    </font>
    <font>
      <sz val="11"/>
      <color theme="1" tint="0.14999847407452621"/>
      <name val="Calibri"/>
      <family val="2"/>
      <scheme val="minor"/>
    </font>
    <font>
      <sz val="11"/>
      <color theme="0"/>
      <name val="Calibri"/>
      <family val="2"/>
    </font>
    <font>
      <sz val="14"/>
      <color theme="0"/>
      <name val="Calibri"/>
      <family val="2"/>
    </font>
    <font>
      <b/>
      <i/>
      <sz val="14"/>
      <color rgb="FFFF0000"/>
      <name val="Calibri"/>
      <family val="2"/>
    </font>
    <font>
      <sz val="11"/>
      <name val="Calibri"/>
      <family val="2"/>
      <scheme val="minor"/>
    </font>
    <font>
      <sz val="11"/>
      <color rgb="FF000000"/>
      <name val="Calibri"/>
      <family val="2"/>
    </font>
    <font>
      <i/>
      <sz val="14"/>
      <name val="Calibri"/>
      <family val="2"/>
      <scheme val="minor"/>
    </font>
    <font>
      <sz val="11"/>
      <color theme="1"/>
      <name val="Calibri"/>
      <family val="2"/>
    </font>
    <font>
      <b/>
      <sz val="18"/>
      <color rgb="FFFF0000"/>
      <name val="Calibri"/>
      <family val="2"/>
      <scheme val="minor"/>
    </font>
    <font>
      <b/>
      <u/>
      <sz val="16"/>
      <color theme="1"/>
      <name val="Calibri"/>
      <family val="2"/>
      <scheme val="minor"/>
    </font>
    <font>
      <sz val="14"/>
      <color theme="1" tint="0.14999847407452621"/>
      <name val="Calibri"/>
      <family val="2"/>
      <scheme val="minor"/>
    </font>
    <font>
      <u/>
      <sz val="16"/>
      <color theme="10"/>
      <name val="Calibri"/>
      <family val="2"/>
      <scheme val="minor"/>
    </font>
    <font>
      <sz val="10"/>
      <name val="Calibri"/>
      <family val="2"/>
      <scheme val="minor"/>
    </font>
    <font>
      <sz val="12"/>
      <color rgb="FF000000"/>
      <name val="Calibri"/>
      <family val="2"/>
    </font>
    <font>
      <sz val="12"/>
      <color rgb="FF000000"/>
      <name val="Calibri"/>
      <family val="2"/>
      <scheme val="minor"/>
    </font>
    <font>
      <u/>
      <sz val="12"/>
      <color theme="10"/>
      <name val="Calibri"/>
      <family val="2"/>
      <scheme val="minor"/>
    </font>
    <font>
      <sz val="22"/>
      <color theme="0"/>
      <name val="Calibri"/>
      <family val="2"/>
      <scheme val="minor"/>
    </font>
    <font>
      <u/>
      <sz val="20"/>
      <color theme="10"/>
      <name val="Calibri"/>
      <family val="2"/>
      <scheme val="minor"/>
    </font>
    <font>
      <sz val="12"/>
      <color theme="0"/>
      <name val="Avenir Next LT Pro Demi"/>
      <family val="2"/>
    </font>
    <font>
      <b/>
      <sz val="12"/>
      <color theme="0"/>
      <name val="Calibri"/>
      <family val="2"/>
    </font>
    <font>
      <u/>
      <sz val="18"/>
      <color theme="10"/>
      <name val="Calibri"/>
      <family val="2"/>
      <scheme val="minor"/>
    </font>
    <font>
      <b/>
      <sz val="13"/>
      <color rgb="FFFFFF00"/>
      <name val="Arial"/>
      <family val="2"/>
    </font>
    <font>
      <b/>
      <sz val="13"/>
      <color rgb="FFFF0000"/>
      <name val="Arial"/>
      <family val="2"/>
    </font>
    <font>
      <sz val="11"/>
      <color theme="1"/>
      <name val="Avenir LT 55 Roman"/>
    </font>
    <font>
      <b/>
      <sz val="11"/>
      <color theme="1"/>
      <name val="Calibri"/>
      <family val="2"/>
      <scheme val="minor"/>
    </font>
    <font>
      <b/>
      <sz val="11"/>
      <color rgb="FFFF0000"/>
      <name val="Calibri"/>
      <family val="2"/>
    </font>
    <font>
      <u/>
      <sz val="20"/>
      <name val="Calibri"/>
      <family val="2"/>
      <scheme val="minor"/>
    </font>
  </fonts>
  <fills count="30">
    <fill>
      <patternFill patternType="none"/>
    </fill>
    <fill>
      <patternFill patternType="gray125"/>
    </fill>
    <fill>
      <patternFill patternType="solid">
        <fgColor indexed="13"/>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B686DA"/>
        <bgColor indexed="64"/>
      </patternFill>
    </fill>
    <fill>
      <patternFill patternType="solid">
        <fgColor rgb="FFFFFFA7"/>
        <bgColor indexed="64"/>
      </patternFill>
    </fill>
    <fill>
      <patternFill patternType="solid">
        <fgColor theme="0"/>
        <bgColor indexed="64"/>
      </patternFill>
    </fill>
    <fill>
      <patternFill patternType="solid">
        <fgColor rgb="FFFF53D2"/>
        <bgColor indexed="64"/>
      </patternFill>
    </fill>
    <fill>
      <patternFill patternType="solid">
        <fgColor rgb="FFFF9BE5"/>
        <bgColor indexed="64"/>
      </patternFill>
    </fill>
    <fill>
      <patternFill patternType="solid">
        <fgColor rgb="FFFFFF00"/>
        <bgColor indexed="64"/>
      </patternFill>
    </fill>
    <fill>
      <patternFill patternType="solid">
        <fgColor rgb="FFC00000"/>
        <bgColor indexed="64"/>
      </patternFill>
    </fill>
    <fill>
      <patternFill patternType="solid">
        <fgColor rgb="FF7030A0"/>
        <bgColor indexed="64"/>
      </patternFill>
    </fill>
    <fill>
      <patternFill patternType="solid">
        <fgColor rgb="FF92D050"/>
        <bgColor indexed="64"/>
      </patternFill>
    </fill>
    <fill>
      <patternFill patternType="solid">
        <fgColor theme="9" tint="0.59999389629810485"/>
        <bgColor indexed="64"/>
      </patternFill>
    </fill>
    <fill>
      <patternFill patternType="solid">
        <fgColor rgb="FF00B0F0"/>
        <bgColor indexed="64"/>
      </patternFill>
    </fill>
    <fill>
      <patternFill patternType="solid">
        <fgColor rgb="FF33CC33"/>
        <bgColor indexed="64"/>
      </patternFill>
    </fill>
    <fill>
      <patternFill patternType="solid">
        <fgColor rgb="FFFF9999"/>
        <bgColor indexed="64"/>
      </patternFill>
    </fill>
    <fill>
      <patternFill patternType="solid">
        <fgColor theme="1"/>
        <bgColor indexed="64"/>
      </patternFill>
    </fill>
    <fill>
      <patternFill patternType="solid">
        <fgColor theme="0" tint="-0.249977111117893"/>
        <bgColor indexed="64"/>
      </patternFill>
    </fill>
    <fill>
      <patternFill patternType="solid">
        <fgColor rgb="FFF9721F"/>
        <bgColor indexed="64"/>
      </patternFill>
    </fill>
    <fill>
      <patternFill patternType="solid">
        <fgColor rgb="FFF9721F"/>
        <bgColor auto="1"/>
      </patternFill>
    </fill>
    <fill>
      <patternFill patternType="solid">
        <fgColor theme="8" tint="-0.249977111117893"/>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rgb="FFFFC000"/>
        <bgColor indexed="64"/>
      </patternFill>
    </fill>
    <fill>
      <patternFill patternType="solid">
        <fgColor theme="2" tint="-9.9978637043366805E-2"/>
        <bgColor indexed="64"/>
      </patternFill>
    </fill>
    <fill>
      <patternFill patternType="solid">
        <fgColor theme="3" tint="0.59999389629810485"/>
        <bgColor indexed="64"/>
      </patternFill>
    </fill>
    <fill>
      <patternFill patternType="solid">
        <fgColor theme="2" tint="-0.249977111117893"/>
        <bgColor indexed="64"/>
      </patternFill>
    </fill>
  </fills>
  <borders count="23">
    <border>
      <left/>
      <right/>
      <top/>
      <bottom/>
      <diagonal/>
    </border>
    <border>
      <left/>
      <right/>
      <top/>
      <bottom style="thin">
        <color indexed="64"/>
      </bottom>
      <diagonal/>
    </border>
    <border>
      <left/>
      <right/>
      <top style="thin">
        <color indexed="64"/>
      </top>
      <bottom style="thin">
        <color indexed="64"/>
      </bottom>
      <diagonal/>
    </border>
    <border>
      <left/>
      <right/>
      <top/>
      <bottom style="thick">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s>
  <cellStyleXfs count="5">
    <xf numFmtId="0" fontId="0" fillId="0" borderId="0"/>
    <xf numFmtId="0" fontId="40" fillId="0" borderId="0" applyNumberFormat="0" applyFill="0" applyBorder="0" applyAlignment="0" applyProtection="0"/>
    <xf numFmtId="0" fontId="11" fillId="0" borderId="0"/>
    <xf numFmtId="9" fontId="38" fillId="0" borderId="0" applyFont="0" applyFill="0" applyBorder="0" applyAlignment="0" applyProtection="0"/>
    <xf numFmtId="44" fontId="38" fillId="0" borderId="0" applyFont="0" applyFill="0" applyBorder="0" applyAlignment="0" applyProtection="0"/>
  </cellStyleXfs>
  <cellXfs count="254">
    <xf numFmtId="0" fontId="0" fillId="0" borderId="0" xfId="0"/>
    <xf numFmtId="0" fontId="41" fillId="0" borderId="0" xfId="0" applyFont="1"/>
    <xf numFmtId="0" fontId="42" fillId="0" borderId="0" xfId="0" applyFont="1" applyAlignment="1">
      <alignment horizontal="center" vertical="center"/>
    </xf>
    <xf numFmtId="0" fontId="43" fillId="4" borderId="0" xfId="0" applyFont="1" applyFill="1" applyAlignment="1">
      <alignment horizontal="center" vertical="center"/>
    </xf>
    <xf numFmtId="0" fontId="43" fillId="0" borderId="0" xfId="0" applyFont="1" applyAlignment="1">
      <alignment vertical="center"/>
    </xf>
    <xf numFmtId="0" fontId="0" fillId="0" borderId="0" xfId="0" applyAlignment="1">
      <alignment vertical="center"/>
    </xf>
    <xf numFmtId="0" fontId="40" fillId="0" borderId="0" xfId="1" applyAlignment="1">
      <alignment vertical="center"/>
    </xf>
    <xf numFmtId="0" fontId="0" fillId="0" borderId="0" xfId="0" applyAlignment="1">
      <alignment horizontal="center" vertical="center"/>
    </xf>
    <xf numFmtId="0" fontId="43" fillId="5" borderId="0" xfId="0" applyFont="1" applyFill="1" applyAlignment="1">
      <alignment horizontal="center" vertical="center" wrapText="1"/>
    </xf>
    <xf numFmtId="0" fontId="43" fillId="6" borderId="0" xfId="0" applyFont="1" applyFill="1" applyAlignment="1">
      <alignment horizontal="center" vertical="center" wrapText="1"/>
    </xf>
    <xf numFmtId="0" fontId="43" fillId="5" borderId="1" xfId="0" applyFont="1" applyFill="1" applyBorder="1" applyAlignment="1">
      <alignment horizontal="center" vertical="center" wrapText="1"/>
    </xf>
    <xf numFmtId="0" fontId="43" fillId="5" borderId="2" xfId="0" applyFont="1" applyFill="1" applyBorder="1" applyAlignment="1">
      <alignment horizontal="center" vertical="center" wrapText="1"/>
    </xf>
    <xf numFmtId="0" fontId="44" fillId="0" borderId="0" xfId="0" applyFont="1"/>
    <xf numFmtId="0" fontId="45" fillId="0" borderId="0" xfId="0" applyFont="1" applyAlignment="1">
      <alignment horizontal="center" vertical="center"/>
    </xf>
    <xf numFmtId="0" fontId="43" fillId="7" borderId="0" xfId="0" applyFont="1" applyFill="1" applyAlignment="1">
      <alignment horizontal="center" vertical="center" wrapText="1"/>
    </xf>
    <xf numFmtId="0" fontId="46" fillId="0" borderId="0" xfId="0" applyFont="1"/>
    <xf numFmtId="0" fontId="43" fillId="0" borderId="0" xfId="0" applyFont="1" applyAlignment="1">
      <alignment horizontal="right" vertical="center" wrapText="1"/>
    </xf>
    <xf numFmtId="0" fontId="47" fillId="0" borderId="0" xfId="0" applyFont="1"/>
    <xf numFmtId="0" fontId="16" fillId="0" borderId="0" xfId="0" applyFont="1" applyAlignment="1">
      <alignment vertical="center"/>
    </xf>
    <xf numFmtId="4" fontId="13" fillId="0" borderId="0" xfId="0" applyNumberFormat="1" applyFont="1"/>
    <xf numFmtId="4" fontId="12" fillId="0" borderId="0" xfId="0" applyNumberFormat="1" applyFont="1"/>
    <xf numFmtId="4" fontId="12" fillId="0" borderId="0" xfId="0" applyNumberFormat="1" applyFont="1" applyAlignment="1">
      <alignment horizontal="right"/>
    </xf>
    <xf numFmtId="3" fontId="20" fillId="0" borderId="0" xfId="0" applyNumberFormat="1" applyFont="1" applyAlignment="1">
      <alignment horizontal="center" vertical="center"/>
    </xf>
    <xf numFmtId="0" fontId="0" fillId="0" borderId="0" xfId="0" applyAlignment="1">
      <alignment horizontal="center"/>
    </xf>
    <xf numFmtId="4" fontId="27" fillId="0" borderId="0" xfId="0" applyNumberFormat="1" applyFont="1" applyAlignment="1">
      <alignment horizontal="right" vertical="center"/>
    </xf>
    <xf numFmtId="0" fontId="48" fillId="0" borderId="0" xfId="0" applyFont="1"/>
    <xf numFmtId="164" fontId="49" fillId="0" borderId="0" xfId="0" applyNumberFormat="1" applyFont="1" applyAlignment="1">
      <alignment horizontal="center" vertical="center"/>
    </xf>
    <xf numFmtId="0" fontId="41" fillId="8" borderId="0" xfId="0" applyFont="1" applyFill="1"/>
    <xf numFmtId="0" fontId="41" fillId="0" borderId="0" xfId="0" applyFont="1" applyAlignment="1">
      <alignment vertical="center"/>
    </xf>
    <xf numFmtId="0" fontId="41" fillId="0" borderId="3" xfId="0" applyFont="1" applyBorder="1"/>
    <xf numFmtId="0" fontId="43" fillId="0" borderId="3" xfId="0" applyFont="1" applyBorder="1" applyAlignment="1">
      <alignment vertical="center"/>
    </xf>
    <xf numFmtId="0" fontId="42" fillId="0" borderId="3" xfId="0" applyFont="1" applyBorder="1" applyAlignment="1">
      <alignment horizontal="center" vertical="center"/>
    </xf>
    <xf numFmtId="0" fontId="50" fillId="8" borderId="0" xfId="0" applyFont="1" applyFill="1" applyAlignment="1">
      <alignment horizontal="left" vertical="center"/>
    </xf>
    <xf numFmtId="0" fontId="30" fillId="0" borderId="4" xfId="0" applyFont="1" applyBorder="1" applyAlignment="1">
      <alignment horizontal="center" vertical="center"/>
    </xf>
    <xf numFmtId="0" fontId="0" fillId="0" borderId="5" xfId="0" applyBorder="1" applyAlignment="1">
      <alignment vertical="center"/>
    </xf>
    <xf numFmtId="0" fontId="0" fillId="0" borderId="5" xfId="0" applyBorder="1" applyAlignment="1">
      <alignment horizontal="center" vertical="center"/>
    </xf>
    <xf numFmtId="0" fontId="0" fillId="0" borderId="5" xfId="0" applyBorder="1" applyAlignment="1">
      <alignment horizontal="center"/>
    </xf>
    <xf numFmtId="0" fontId="30" fillId="0" borderId="5" xfId="0" applyFont="1" applyBorder="1" applyAlignment="1">
      <alignment vertical="center"/>
    </xf>
    <xf numFmtId="0" fontId="30" fillId="0" borderId="5" xfId="0" applyFont="1" applyBorder="1" applyAlignment="1">
      <alignment horizontal="center" vertical="center"/>
    </xf>
    <xf numFmtId="0" fontId="30" fillId="0" borderId="5" xfId="0" applyFont="1" applyBorder="1" applyAlignment="1">
      <alignment horizontal="center" vertical="center" wrapText="1"/>
    </xf>
    <xf numFmtId="0" fontId="0" fillId="0" borderId="5" xfId="0" applyBorder="1" applyAlignment="1">
      <alignment horizontal="center" vertical="center" wrapText="1"/>
    </xf>
    <xf numFmtId="0" fontId="30" fillId="0" borderId="4" xfId="0" applyFont="1" applyBorder="1" applyAlignment="1">
      <alignment vertical="center"/>
    </xf>
    <xf numFmtId="0" fontId="30" fillId="0" borderId="0" xfId="0" applyFont="1" applyAlignment="1">
      <alignment horizontal="center" vertical="center"/>
    </xf>
    <xf numFmtId="0" fontId="30" fillId="0" borderId="0" xfId="0" applyFont="1" applyAlignment="1">
      <alignment horizontal="center"/>
    </xf>
    <xf numFmtId="0" fontId="31" fillId="2" borderId="6" xfId="0" applyFont="1" applyFill="1" applyBorder="1" applyAlignment="1">
      <alignment vertical="center"/>
    </xf>
    <xf numFmtId="0" fontId="31" fillId="2" borderId="2" xfId="0" applyFont="1" applyFill="1" applyBorder="1" applyAlignment="1">
      <alignment vertical="center"/>
    </xf>
    <xf numFmtId="0" fontId="31" fillId="2" borderId="2" xfId="0" applyFont="1" applyFill="1" applyBorder="1" applyAlignment="1">
      <alignment horizontal="center" vertical="center"/>
    </xf>
    <xf numFmtId="0" fontId="31" fillId="2" borderId="7" xfId="0" applyFont="1" applyFill="1" applyBorder="1" applyAlignment="1">
      <alignment horizontal="center"/>
    </xf>
    <xf numFmtId="0" fontId="0" fillId="0" borderId="4" xfId="0" applyBorder="1" applyAlignment="1">
      <alignment vertical="center"/>
    </xf>
    <xf numFmtId="0" fontId="0" fillId="0" borderId="4" xfId="0" applyBorder="1" applyAlignment="1">
      <alignment horizontal="center" vertical="center"/>
    </xf>
    <xf numFmtId="0" fontId="0" fillId="0" borderId="4" xfId="0" applyBorder="1" applyAlignment="1">
      <alignment horizontal="center"/>
    </xf>
    <xf numFmtId="0" fontId="30" fillId="0" borderId="8" xfId="0" applyFont="1" applyBorder="1" applyAlignment="1">
      <alignment horizontal="center" vertical="center"/>
    </xf>
    <xf numFmtId="0" fontId="30" fillId="2" borderId="8" xfId="0" applyFont="1" applyFill="1" applyBorder="1" applyAlignment="1">
      <alignment horizontal="center" vertical="center" wrapText="1"/>
    </xf>
    <xf numFmtId="0" fontId="30" fillId="0" borderId="8" xfId="0" applyFont="1" applyBorder="1" applyAlignment="1">
      <alignment horizontal="center" vertical="center" wrapText="1"/>
    </xf>
    <xf numFmtId="0" fontId="30" fillId="0" borderId="5" xfId="0" applyFont="1" applyBorder="1" applyAlignment="1">
      <alignment horizontal="left" vertical="center"/>
    </xf>
    <xf numFmtId="0" fontId="0" fillId="0" borderId="3" xfId="0" applyBorder="1" applyAlignment="1">
      <alignment vertical="center"/>
    </xf>
    <xf numFmtId="0" fontId="0" fillId="0" borderId="3" xfId="0" applyBorder="1" applyAlignment="1">
      <alignment horizontal="center" vertical="center"/>
    </xf>
    <xf numFmtId="0" fontId="0" fillId="0" borderId="3" xfId="0" applyBorder="1" applyAlignment="1">
      <alignment horizontal="center"/>
    </xf>
    <xf numFmtId="0" fontId="51" fillId="0" borderId="0" xfId="0" applyFont="1" applyAlignment="1">
      <alignment vertical="center"/>
    </xf>
    <xf numFmtId="0" fontId="50" fillId="0" borderId="0" xfId="0" applyFont="1" applyAlignment="1">
      <alignment horizontal="center" vertical="center" wrapText="1"/>
    </xf>
    <xf numFmtId="0" fontId="52" fillId="6" borderId="0" xfId="0" applyFont="1" applyFill="1" applyAlignment="1">
      <alignment horizontal="center" vertical="center" wrapText="1"/>
    </xf>
    <xf numFmtId="0" fontId="0" fillId="8" borderId="0" xfId="0" applyFill="1" applyAlignment="1">
      <alignment vertical="center"/>
    </xf>
    <xf numFmtId="4" fontId="53" fillId="8" borderId="0" xfId="0" applyNumberFormat="1" applyFont="1" applyFill="1" applyAlignment="1">
      <alignment horizontal="center"/>
    </xf>
    <xf numFmtId="0" fontId="0" fillId="8" borderId="0" xfId="0" applyFill="1"/>
    <xf numFmtId="4" fontId="25" fillId="9" borderId="6" xfId="0" applyNumberFormat="1" applyFont="1" applyFill="1" applyBorder="1" applyAlignment="1">
      <alignment horizontal="right" vertical="center" wrapText="1"/>
    </xf>
    <xf numFmtId="4" fontId="18" fillId="10" borderId="6" xfId="0" applyNumberFormat="1" applyFont="1" applyFill="1" applyBorder="1" applyAlignment="1">
      <alignment horizontal="right" vertical="center" wrapText="1"/>
    </xf>
    <xf numFmtId="0" fontId="44" fillId="0" borderId="0" xfId="0" applyFont="1" applyAlignment="1">
      <alignment horizontal="justify" vertical="center" wrapText="1"/>
    </xf>
    <xf numFmtId="0" fontId="45" fillId="0" borderId="0" xfId="0" applyFont="1" applyAlignment="1">
      <alignment horizontal="center"/>
    </xf>
    <xf numFmtId="0" fontId="44" fillId="3" borderId="0" xfId="0" applyFont="1" applyFill="1" applyAlignment="1">
      <alignment horizontal="justify" vertical="center" wrapText="1"/>
    </xf>
    <xf numFmtId="0" fontId="0" fillId="3" borderId="0" xfId="0" applyFill="1"/>
    <xf numFmtId="0" fontId="54" fillId="0" borderId="0" xfId="0" applyFont="1" applyAlignment="1">
      <alignment horizontal="center" vertical="center" wrapText="1"/>
    </xf>
    <xf numFmtId="0" fontId="55" fillId="0" borderId="0" xfId="0" applyFont="1" applyAlignment="1">
      <alignment horizontal="center"/>
    </xf>
    <xf numFmtId="0" fontId="43" fillId="0" borderId="9" xfId="0" applyFont="1" applyBorder="1" applyAlignment="1" applyProtection="1">
      <alignment vertical="center" wrapText="1"/>
      <protection locked="0"/>
    </xf>
    <xf numFmtId="0" fontId="43" fillId="0" borderId="9" xfId="0" applyFont="1" applyBorder="1" applyAlignment="1" applyProtection="1">
      <alignment vertical="center"/>
      <protection locked="0"/>
    </xf>
    <xf numFmtId="1" fontId="43" fillId="0" borderId="9" xfId="0" applyNumberFormat="1" applyFont="1" applyBorder="1" applyAlignment="1" applyProtection="1">
      <alignment horizontal="left" vertical="center"/>
      <protection locked="0"/>
    </xf>
    <xf numFmtId="1" fontId="56" fillId="0" borderId="9" xfId="0" applyNumberFormat="1" applyFont="1" applyBorder="1" applyAlignment="1" applyProtection="1">
      <alignment horizontal="left" vertical="center"/>
      <protection locked="0"/>
    </xf>
    <xf numFmtId="0" fontId="43" fillId="0" borderId="0" xfId="0" applyFont="1" applyAlignment="1" applyProtection="1">
      <alignment horizontal="right" vertical="center" wrapText="1"/>
      <protection locked="0"/>
    </xf>
    <xf numFmtId="7" fontId="43" fillId="0" borderId="9" xfId="4" applyNumberFormat="1" applyFont="1" applyBorder="1" applyAlignment="1" applyProtection="1">
      <alignment horizontal="left"/>
      <protection locked="0"/>
    </xf>
    <xf numFmtId="0" fontId="57" fillId="11" borderId="9" xfId="1" applyFont="1" applyFill="1" applyBorder="1" applyAlignment="1" applyProtection="1">
      <alignment horizontal="center" vertical="center"/>
      <protection locked="0"/>
    </xf>
    <xf numFmtId="0" fontId="58" fillId="8" borderId="0" xfId="0" applyFont="1" applyFill="1" applyAlignment="1">
      <alignment horizontal="center" vertical="top" wrapText="1"/>
    </xf>
    <xf numFmtId="0" fontId="3" fillId="0" borderId="8" xfId="0" applyFont="1" applyBorder="1" applyAlignment="1">
      <alignment horizontal="center" vertical="center"/>
    </xf>
    <xf numFmtId="0" fontId="59" fillId="0" borderId="0" xfId="0" applyFont="1" applyAlignment="1">
      <alignment horizontal="justify" vertical="center"/>
    </xf>
    <xf numFmtId="0" fontId="60" fillId="0" borderId="0" xfId="0" applyFont="1"/>
    <xf numFmtId="0" fontId="61" fillId="0" borderId="0" xfId="1" applyFont="1" applyAlignment="1">
      <alignment horizontal="justify" vertical="center"/>
    </xf>
    <xf numFmtId="14" fontId="43" fillId="0" borderId="9" xfId="3" applyNumberFormat="1" applyFont="1" applyBorder="1" applyAlignment="1" applyProtection="1">
      <alignment horizontal="left" vertical="center"/>
      <protection locked="0"/>
    </xf>
    <xf numFmtId="0" fontId="69" fillId="0" borderId="0" xfId="0" applyFont="1" applyAlignment="1">
      <alignment horizontal="center" vertical="center"/>
    </xf>
    <xf numFmtId="0" fontId="69" fillId="0" borderId="0" xfId="0" applyFont="1"/>
    <xf numFmtId="2" fontId="43" fillId="0" borderId="9" xfId="3" applyNumberFormat="1" applyFont="1" applyBorder="1" applyAlignment="1" applyProtection="1">
      <alignment horizontal="left" vertical="center"/>
      <protection locked="0"/>
    </xf>
    <xf numFmtId="0" fontId="71" fillId="0" borderId="8" xfId="0" applyFont="1" applyBorder="1" applyAlignment="1">
      <alignment horizontal="center" vertical="center" wrapText="1"/>
    </xf>
    <xf numFmtId="0" fontId="43" fillId="23" borderId="0" xfId="0" applyFont="1" applyFill="1" applyAlignment="1">
      <alignment horizontal="center" vertical="center"/>
    </xf>
    <xf numFmtId="0" fontId="43" fillId="24" borderId="0" xfId="0" applyFont="1" applyFill="1" applyAlignment="1">
      <alignment horizontal="center" vertical="center"/>
    </xf>
    <xf numFmtId="0" fontId="43" fillId="24" borderId="0" xfId="0" applyFont="1" applyFill="1" applyAlignment="1">
      <alignment horizontal="center" vertical="center" wrapText="1"/>
    </xf>
    <xf numFmtId="0" fontId="43" fillId="25" borderId="0" xfId="0" applyFont="1" applyFill="1" applyAlignment="1">
      <alignment horizontal="center" vertical="center" wrapText="1"/>
    </xf>
    <xf numFmtId="0" fontId="43" fillId="26" borderId="0" xfId="0" applyFont="1" applyFill="1" applyAlignment="1">
      <alignment horizontal="center" vertical="center" wrapText="1"/>
    </xf>
    <xf numFmtId="0" fontId="41" fillId="26" borderId="0" xfId="0" applyFont="1" applyFill="1"/>
    <xf numFmtId="9" fontId="43" fillId="8" borderId="9" xfId="3" applyFont="1" applyFill="1" applyBorder="1" applyAlignment="1" applyProtection="1">
      <alignment horizontal="left" vertical="center"/>
      <protection locked="0"/>
    </xf>
    <xf numFmtId="0" fontId="43" fillId="14" borderId="0" xfId="0" applyFont="1" applyFill="1" applyAlignment="1">
      <alignment horizontal="center" vertical="center" wrapText="1"/>
    </xf>
    <xf numFmtId="0" fontId="43" fillId="27" borderId="0" xfId="0" applyFont="1" applyFill="1" applyAlignment="1">
      <alignment horizontal="center" vertical="center"/>
    </xf>
    <xf numFmtId="0" fontId="43" fillId="27" borderId="0" xfId="0" applyFont="1" applyFill="1" applyAlignment="1">
      <alignment horizontal="center" vertical="center" wrapText="1"/>
    </xf>
    <xf numFmtId="0" fontId="43" fillId="28" borderId="0" xfId="0" applyFont="1" applyFill="1" applyAlignment="1">
      <alignment horizontal="center" vertical="center" wrapText="1"/>
    </xf>
    <xf numFmtId="0" fontId="45" fillId="0" borderId="0" xfId="0" applyFont="1" applyAlignment="1">
      <alignment horizontal="left" vertical="center" wrapText="1"/>
    </xf>
    <xf numFmtId="0" fontId="50" fillId="8" borderId="0" xfId="0" applyFont="1" applyFill="1" applyAlignment="1">
      <alignment horizontal="center"/>
    </xf>
    <xf numFmtId="0" fontId="42" fillId="8" borderId="0" xfId="0" applyFont="1" applyFill="1" applyAlignment="1">
      <alignment horizontal="center" vertical="center"/>
    </xf>
    <xf numFmtId="0" fontId="43" fillId="29" borderId="0" xfId="0" applyFont="1" applyFill="1" applyAlignment="1">
      <alignment horizontal="center" vertical="center" wrapText="1"/>
    </xf>
    <xf numFmtId="0" fontId="43" fillId="29" borderId="0" xfId="0" applyFont="1" applyFill="1" applyAlignment="1">
      <alignment horizontal="center" vertical="center"/>
    </xf>
    <xf numFmtId="0" fontId="50" fillId="25" borderId="0" xfId="0" applyFont="1" applyFill="1" applyAlignment="1">
      <alignment horizontal="center" wrapText="1"/>
    </xf>
    <xf numFmtId="0" fontId="72" fillId="14" borderId="0" xfId="1" applyFont="1" applyFill="1" applyAlignment="1">
      <alignment horizontal="center"/>
    </xf>
    <xf numFmtId="0" fontId="50" fillId="26" borderId="0" xfId="0" applyFont="1" applyFill="1" applyAlignment="1" applyProtection="1">
      <alignment horizontal="center" vertical="center" wrapText="1"/>
      <protection locked="0"/>
    </xf>
    <xf numFmtId="0" fontId="50" fillId="26" borderId="0" xfId="0" applyFont="1" applyFill="1" applyAlignment="1">
      <alignment horizontal="center" vertical="center"/>
    </xf>
    <xf numFmtId="0" fontId="50" fillId="26" borderId="0" xfId="0" applyFont="1" applyFill="1" applyAlignment="1">
      <alignment horizontal="center" vertical="center" wrapText="1"/>
    </xf>
    <xf numFmtId="0" fontId="8" fillId="26" borderId="0" xfId="0" applyFont="1" applyFill="1" applyAlignment="1">
      <alignment horizontal="center" vertical="center"/>
    </xf>
    <xf numFmtId="0" fontId="50" fillId="25" borderId="0" xfId="0" applyFont="1" applyFill="1" applyAlignment="1">
      <alignment horizontal="center"/>
    </xf>
    <xf numFmtId="0" fontId="8" fillId="25" borderId="0" xfId="0" applyFont="1" applyFill="1" applyAlignment="1">
      <alignment horizontal="center" vertical="center"/>
    </xf>
    <xf numFmtId="0" fontId="43" fillId="5" borderId="0" xfId="0" applyFont="1" applyFill="1" applyAlignment="1">
      <alignment horizontal="center" vertical="center" wrapText="1"/>
    </xf>
    <xf numFmtId="0" fontId="58" fillId="5" borderId="0" xfId="0" applyFont="1" applyFill="1" applyAlignment="1">
      <alignment horizontal="center"/>
    </xf>
    <xf numFmtId="0" fontId="58" fillId="5" borderId="0" xfId="0" applyFont="1" applyFill="1" applyAlignment="1">
      <alignment horizontal="center" vertical="center" wrapText="1"/>
    </xf>
    <xf numFmtId="0" fontId="50" fillId="24" borderId="0" xfId="0" applyFont="1" applyFill="1" applyAlignment="1">
      <alignment horizontal="center" vertical="center" wrapText="1"/>
    </xf>
    <xf numFmtId="0" fontId="8" fillId="23" borderId="0" xfId="0" applyFont="1" applyFill="1" applyAlignment="1">
      <alignment horizontal="center" vertical="center"/>
    </xf>
    <xf numFmtId="0" fontId="8" fillId="5" borderId="0" xfId="0" applyFont="1" applyFill="1" applyAlignment="1">
      <alignment horizontal="center" vertical="center" wrapText="1"/>
    </xf>
    <xf numFmtId="0" fontId="62" fillId="22" borderId="0" xfId="0" applyFont="1" applyFill="1" applyAlignment="1">
      <alignment horizontal="center" vertical="center" wrapText="1"/>
    </xf>
    <xf numFmtId="0" fontId="0" fillId="22" borderId="0" xfId="0" applyFill="1" applyAlignment="1">
      <alignment horizontal="center" vertical="center"/>
    </xf>
    <xf numFmtId="0" fontId="8" fillId="24" borderId="0" xfId="0" applyFont="1" applyFill="1" applyAlignment="1">
      <alignment horizontal="center" vertical="center"/>
    </xf>
    <xf numFmtId="0" fontId="0" fillId="24" borderId="0" xfId="0" applyFill="1" applyAlignment="1">
      <alignment horizontal="center" vertical="center"/>
    </xf>
    <xf numFmtId="0" fontId="50" fillId="0" borderId="0" xfId="0" applyFont="1" applyAlignment="1">
      <alignment horizontal="center"/>
    </xf>
    <xf numFmtId="0" fontId="63" fillId="11" borderId="0" xfId="1" applyFont="1" applyFill="1" applyAlignment="1">
      <alignment horizontal="center" vertical="center"/>
    </xf>
    <xf numFmtId="0" fontId="43" fillId="0" borderId="0" xfId="0" applyFont="1" applyAlignment="1" applyProtection="1">
      <alignment horizontal="left" vertical="center" wrapText="1"/>
      <protection locked="0"/>
    </xf>
    <xf numFmtId="0" fontId="8" fillId="14" borderId="0" xfId="0" applyFont="1" applyFill="1" applyAlignment="1">
      <alignment horizontal="center" vertical="center"/>
    </xf>
    <xf numFmtId="0" fontId="50" fillId="14" borderId="0" xfId="0" applyFont="1" applyFill="1" applyAlignment="1">
      <alignment horizontal="center" vertical="center" wrapText="1"/>
    </xf>
    <xf numFmtId="0" fontId="50" fillId="0" borderId="0" xfId="0" applyFont="1" applyAlignment="1">
      <alignment horizontal="center" wrapText="1"/>
    </xf>
    <xf numFmtId="4" fontId="12" fillId="0" borderId="5" xfId="0" applyNumberFormat="1" applyFont="1" applyBorder="1" applyAlignment="1" applyProtection="1">
      <alignment horizontal="right" vertical="center"/>
      <protection locked="0"/>
    </xf>
    <xf numFmtId="165" fontId="20" fillId="16" borderId="17" xfId="0" applyNumberFormat="1" applyFont="1" applyFill="1" applyBorder="1" applyAlignment="1" applyProtection="1">
      <alignment horizontal="center" vertical="center"/>
      <protection locked="0"/>
    </xf>
    <xf numFmtId="165" fontId="20" fillId="16" borderId="12" xfId="0" applyNumberFormat="1" applyFont="1" applyFill="1" applyBorder="1" applyAlignment="1" applyProtection="1">
      <alignment horizontal="center" vertical="center"/>
      <protection locked="0"/>
    </xf>
    <xf numFmtId="165" fontId="20" fillId="16" borderId="13" xfId="0" applyNumberFormat="1" applyFont="1" applyFill="1" applyBorder="1" applyAlignment="1" applyProtection="1">
      <alignment horizontal="center" vertical="center"/>
      <protection locked="0"/>
    </xf>
    <xf numFmtId="0" fontId="66" fillId="11" borderId="0" xfId="1" applyFont="1" applyFill="1" applyAlignment="1">
      <alignment horizontal="center" vertical="center"/>
    </xf>
    <xf numFmtId="4" fontId="26" fillId="18" borderId="5" xfId="0" applyNumberFormat="1" applyFont="1" applyFill="1" applyBorder="1" applyAlignment="1">
      <alignment horizontal="right" vertical="center" wrapText="1"/>
    </xf>
    <xf numFmtId="165" fontId="20" fillId="0" borderId="17" xfId="0" applyNumberFormat="1" applyFont="1" applyBorder="1" applyAlignment="1">
      <alignment horizontal="center" vertical="center"/>
    </xf>
    <xf numFmtId="165" fontId="20" fillId="0" borderId="12" xfId="0" applyNumberFormat="1" applyFont="1" applyBorder="1" applyAlignment="1">
      <alignment horizontal="center" vertical="center"/>
    </xf>
    <xf numFmtId="165" fontId="20" fillId="0" borderId="13" xfId="0" applyNumberFormat="1" applyFont="1" applyBorder="1" applyAlignment="1">
      <alignment horizontal="center" vertical="center"/>
    </xf>
    <xf numFmtId="4" fontId="27" fillId="0" borderId="0" xfId="0" applyNumberFormat="1" applyFont="1" applyAlignment="1">
      <alignment horizontal="right" vertical="center"/>
    </xf>
    <xf numFmtId="164" fontId="49" fillId="0" borderId="11" xfId="0" applyNumberFormat="1" applyFont="1" applyBorder="1" applyAlignment="1">
      <alignment horizontal="center" vertical="center"/>
    </xf>
    <xf numFmtId="0" fontId="50" fillId="8" borderId="0" xfId="0" applyFont="1" applyFill="1" applyAlignment="1">
      <alignment horizontal="left" vertical="center"/>
    </xf>
    <xf numFmtId="0" fontId="50" fillId="8" borderId="0" xfId="0" applyFont="1" applyFill="1" applyAlignment="1">
      <alignment horizontal="left" vertical="center" wrapText="1"/>
    </xf>
    <xf numFmtId="4" fontId="12" fillId="0" borderId="5" xfId="0" applyNumberFormat="1" applyFont="1" applyBorder="1" applyAlignment="1" applyProtection="1">
      <alignment horizontal="right" vertical="center" wrapText="1"/>
      <protection locked="0"/>
    </xf>
    <xf numFmtId="4" fontId="15" fillId="0" borderId="5" xfId="0" applyNumberFormat="1" applyFont="1" applyBorder="1" applyAlignment="1" applyProtection="1">
      <alignment horizontal="right" vertical="center"/>
      <protection locked="0"/>
    </xf>
    <xf numFmtId="4" fontId="12" fillId="18" borderId="5" xfId="0" applyNumberFormat="1" applyFont="1" applyFill="1" applyBorder="1" applyAlignment="1">
      <alignment horizontal="right" vertical="center" wrapText="1"/>
    </xf>
    <xf numFmtId="4" fontId="12" fillId="18" borderId="5" xfId="0" applyNumberFormat="1" applyFont="1" applyFill="1" applyBorder="1" applyAlignment="1">
      <alignment horizontal="right" vertical="center"/>
    </xf>
    <xf numFmtId="4" fontId="26" fillId="0" borderId="0" xfId="0" applyNumberFormat="1" applyFont="1" applyAlignment="1">
      <alignment horizontal="center" vertical="center" wrapText="1"/>
    </xf>
    <xf numFmtId="4" fontId="53" fillId="3" borderId="0" xfId="0" applyNumberFormat="1" applyFont="1" applyFill="1" applyAlignment="1">
      <alignment horizontal="center"/>
    </xf>
    <xf numFmtId="4" fontId="65" fillId="12" borderId="5" xfId="0" applyNumberFormat="1" applyFont="1" applyFill="1" applyBorder="1" applyAlignment="1">
      <alignment horizontal="center" vertical="center"/>
    </xf>
    <xf numFmtId="4" fontId="12" fillId="18" borderId="4" xfId="0" applyNumberFormat="1" applyFont="1" applyFill="1" applyBorder="1" applyAlignment="1">
      <alignment horizontal="right"/>
    </xf>
    <xf numFmtId="165" fontId="20" fillId="0" borderId="14" xfId="0" applyNumberFormat="1" applyFont="1" applyBorder="1" applyAlignment="1">
      <alignment horizontal="center" vertical="center"/>
    </xf>
    <xf numFmtId="165" fontId="20" fillId="0" borderId="15" xfId="0" applyNumberFormat="1" applyFont="1" applyBorder="1" applyAlignment="1">
      <alignment horizontal="center" vertical="center"/>
    </xf>
    <xf numFmtId="165" fontId="20" fillId="0" borderId="16" xfId="0" applyNumberFormat="1" applyFont="1" applyBorder="1" applyAlignment="1">
      <alignment horizontal="center" vertical="center"/>
    </xf>
    <xf numFmtId="4" fontId="15" fillId="0" borderId="5" xfId="0" applyNumberFormat="1" applyFont="1" applyBorder="1" applyAlignment="1" applyProtection="1">
      <alignment horizontal="right" vertical="center" wrapText="1"/>
      <protection locked="0"/>
    </xf>
    <xf numFmtId="4" fontId="13" fillId="0" borderId="5" xfId="0" applyNumberFormat="1" applyFont="1" applyBorder="1" applyAlignment="1" applyProtection="1">
      <alignment horizontal="right" vertical="center"/>
      <protection locked="0"/>
    </xf>
    <xf numFmtId="4" fontId="26" fillId="15" borderId="5" xfId="0" applyNumberFormat="1" applyFont="1" applyFill="1" applyBorder="1" applyAlignment="1">
      <alignment horizontal="right" vertical="center" wrapText="1"/>
    </xf>
    <xf numFmtId="4" fontId="24" fillId="11" borderId="5" xfId="0" applyNumberFormat="1" applyFont="1" applyFill="1" applyBorder="1" applyAlignment="1" applyProtection="1">
      <alignment horizontal="right" vertical="center" wrapText="1"/>
      <protection locked="0"/>
    </xf>
    <xf numFmtId="165" fontId="20" fillId="11" borderId="17" xfId="0" applyNumberFormat="1" applyFont="1" applyFill="1" applyBorder="1" applyAlignment="1">
      <alignment horizontal="center" vertical="center"/>
    </xf>
    <xf numFmtId="165" fontId="20" fillId="11" borderId="12" xfId="0" applyNumberFormat="1" applyFont="1" applyFill="1" applyBorder="1" applyAlignment="1">
      <alignment horizontal="center" vertical="center"/>
    </xf>
    <xf numFmtId="165" fontId="20" fillId="11" borderId="13" xfId="0" applyNumberFormat="1" applyFont="1" applyFill="1" applyBorder="1" applyAlignment="1">
      <alignment horizontal="center" vertical="center"/>
    </xf>
    <xf numFmtId="4" fontId="20" fillId="17" borderId="5" xfId="0" applyNumberFormat="1" applyFont="1" applyFill="1" applyBorder="1" applyAlignment="1">
      <alignment horizontal="right"/>
    </xf>
    <xf numFmtId="165" fontId="20" fillId="17" borderId="17" xfId="0" applyNumberFormat="1" applyFont="1" applyFill="1" applyBorder="1" applyAlignment="1">
      <alignment horizontal="center" vertical="center"/>
    </xf>
    <xf numFmtId="165" fontId="20" fillId="17" borderId="12" xfId="0" applyNumberFormat="1" applyFont="1" applyFill="1" applyBorder="1" applyAlignment="1">
      <alignment horizontal="center" vertical="center"/>
    </xf>
    <xf numFmtId="165" fontId="20" fillId="17" borderId="13" xfId="0" applyNumberFormat="1" applyFont="1" applyFill="1" applyBorder="1" applyAlignment="1">
      <alignment horizontal="center" vertical="center"/>
    </xf>
    <xf numFmtId="4" fontId="12" fillId="15" borderId="5" xfId="0" applyNumberFormat="1" applyFont="1" applyFill="1" applyBorder="1" applyAlignment="1">
      <alignment horizontal="right" vertical="center" wrapText="1"/>
    </xf>
    <xf numFmtId="4" fontId="65" fillId="14" borderId="18" xfId="0" applyNumberFormat="1" applyFont="1" applyFill="1" applyBorder="1" applyAlignment="1">
      <alignment horizontal="center" vertical="center"/>
    </xf>
    <xf numFmtId="4" fontId="65" fillId="14" borderId="0" xfId="0" applyNumberFormat="1" applyFont="1" applyFill="1" applyAlignment="1">
      <alignment horizontal="center" vertical="center"/>
    </xf>
    <xf numFmtId="4" fontId="24" fillId="9" borderId="5" xfId="0" applyNumberFormat="1" applyFont="1" applyFill="1" applyBorder="1" applyAlignment="1">
      <alignment horizontal="right" vertical="center" wrapText="1"/>
    </xf>
    <xf numFmtId="4" fontId="14" fillId="10" borderId="5" xfId="0" applyNumberFormat="1" applyFont="1" applyFill="1" applyBorder="1" applyAlignment="1">
      <alignment horizontal="right" vertical="center" wrapText="1"/>
    </xf>
    <xf numFmtId="4" fontId="13" fillId="10" borderId="5" xfId="0" applyNumberFormat="1" applyFont="1" applyFill="1" applyBorder="1" applyAlignment="1">
      <alignment horizontal="right" vertical="center" wrapText="1"/>
    </xf>
    <xf numFmtId="4" fontId="26" fillId="10" borderId="5" xfId="0" applyNumberFormat="1" applyFont="1" applyFill="1" applyBorder="1" applyAlignment="1">
      <alignment horizontal="right" vertical="center" wrapText="1"/>
    </xf>
    <xf numFmtId="0" fontId="39" fillId="19" borderId="0" xfId="0" quotePrefix="1" applyFont="1" applyFill="1" applyAlignment="1">
      <alignment horizontal="center" vertical="center"/>
    </xf>
    <xf numFmtId="0" fontId="39" fillId="19" borderId="0" xfId="0" applyFont="1" applyFill="1" applyAlignment="1">
      <alignment horizontal="center" vertical="center"/>
    </xf>
    <xf numFmtId="4" fontId="28" fillId="8" borderId="10" xfId="0" applyNumberFormat="1" applyFont="1" applyFill="1" applyBorder="1" applyAlignment="1">
      <alignment horizontal="center" vertical="center"/>
    </xf>
    <xf numFmtId="4" fontId="28" fillId="8" borderId="11" xfId="0" applyNumberFormat="1" applyFont="1" applyFill="1" applyBorder="1" applyAlignment="1">
      <alignment horizontal="center" vertical="center"/>
    </xf>
    <xf numFmtId="4" fontId="28" fillId="8" borderId="12" xfId="0" applyNumberFormat="1" applyFont="1" applyFill="1" applyBorder="1" applyAlignment="1">
      <alignment horizontal="center" vertical="center"/>
    </xf>
    <xf numFmtId="4" fontId="28" fillId="8" borderId="13" xfId="0" applyNumberFormat="1" applyFont="1" applyFill="1" applyBorder="1" applyAlignment="1">
      <alignment horizontal="center" vertical="center"/>
    </xf>
    <xf numFmtId="4" fontId="20" fillId="9" borderId="5" xfId="0" applyNumberFormat="1" applyFont="1" applyFill="1" applyBorder="1" applyAlignment="1">
      <alignment horizontal="right" vertical="center" wrapText="1"/>
    </xf>
    <xf numFmtId="3" fontId="20" fillId="0" borderId="17" xfId="0" applyNumberFormat="1" applyFont="1" applyBorder="1" applyAlignment="1">
      <alignment horizontal="center" vertical="center"/>
    </xf>
    <xf numFmtId="3" fontId="20" fillId="0" borderId="12" xfId="0" applyNumberFormat="1" applyFont="1" applyBorder="1" applyAlignment="1">
      <alignment horizontal="center" vertical="center"/>
    </xf>
    <xf numFmtId="3" fontId="20" fillId="0" borderId="13" xfId="0" applyNumberFormat="1" applyFont="1" applyBorder="1" applyAlignment="1">
      <alignment horizontal="center" vertical="center"/>
    </xf>
    <xf numFmtId="4" fontId="20" fillId="0" borderId="0" xfId="0" applyNumberFormat="1" applyFont="1" applyAlignment="1">
      <alignment horizontal="center" vertical="center" wrapText="1"/>
    </xf>
    <xf numFmtId="4" fontId="24" fillId="14" borderId="5" xfId="0" applyNumberFormat="1" applyFont="1" applyFill="1" applyBorder="1" applyAlignment="1">
      <alignment horizontal="right" vertical="center" wrapText="1"/>
    </xf>
    <xf numFmtId="4" fontId="14" fillId="14" borderId="5" xfId="0" applyNumberFormat="1" applyFont="1" applyFill="1" applyBorder="1" applyAlignment="1">
      <alignment horizontal="right" vertical="center" wrapText="1"/>
    </xf>
    <xf numFmtId="4" fontId="13" fillId="14" borderId="5" xfId="0" applyNumberFormat="1" applyFont="1" applyFill="1" applyBorder="1" applyAlignment="1">
      <alignment horizontal="right" vertical="center" wrapText="1"/>
    </xf>
    <xf numFmtId="4" fontId="26" fillId="14" borderId="5" xfId="0" applyNumberFormat="1" applyFont="1" applyFill="1" applyBorder="1" applyAlignment="1">
      <alignment horizontal="right" vertical="center" wrapText="1"/>
    </xf>
    <xf numFmtId="49" fontId="43" fillId="0" borderId="0" xfId="4" applyNumberFormat="1" applyFont="1" applyBorder="1" applyAlignment="1" applyProtection="1">
      <alignment horizontal="left" vertical="center"/>
      <protection locked="0"/>
    </xf>
    <xf numFmtId="4" fontId="28" fillId="0" borderId="10" xfId="0" applyNumberFormat="1" applyFont="1" applyBorder="1" applyAlignment="1">
      <alignment horizontal="center" vertical="center"/>
    </xf>
    <xf numFmtId="4" fontId="28" fillId="0" borderId="11" xfId="0" applyNumberFormat="1" applyFont="1" applyBorder="1" applyAlignment="1">
      <alignment horizontal="center" vertical="center"/>
    </xf>
    <xf numFmtId="4" fontId="28" fillId="0" borderId="12" xfId="0" applyNumberFormat="1" applyFont="1" applyBorder="1" applyAlignment="1">
      <alignment horizontal="center" vertical="center"/>
    </xf>
    <xf numFmtId="4" fontId="28" fillId="0" borderId="13" xfId="0" applyNumberFormat="1" applyFont="1" applyBorder="1" applyAlignment="1">
      <alignment horizontal="center" vertical="center"/>
    </xf>
    <xf numFmtId="4" fontId="20" fillId="14" borderId="5" xfId="0" applyNumberFormat="1" applyFont="1" applyFill="1" applyBorder="1" applyAlignment="1">
      <alignment horizontal="right" vertical="center" wrapText="1"/>
    </xf>
    <xf numFmtId="3" fontId="20" fillId="0" borderId="14" xfId="0" applyNumberFormat="1" applyFont="1" applyBorder="1" applyAlignment="1">
      <alignment horizontal="center" vertical="center"/>
    </xf>
    <xf numFmtId="3" fontId="20" fillId="0" borderId="15" xfId="0" applyNumberFormat="1" applyFont="1" applyBorder="1" applyAlignment="1">
      <alignment horizontal="center" vertical="center"/>
    </xf>
    <xf numFmtId="3" fontId="20" fillId="0" borderId="16" xfId="0" applyNumberFormat="1" applyFont="1" applyBorder="1" applyAlignment="1">
      <alignment horizontal="center" vertical="center"/>
    </xf>
    <xf numFmtId="4" fontId="67" fillId="16" borderId="17" xfId="0" applyNumberFormat="1" applyFont="1" applyFill="1" applyBorder="1" applyAlignment="1">
      <alignment horizontal="center" vertical="center" wrapText="1"/>
    </xf>
    <xf numFmtId="4" fontId="67" fillId="16" borderId="12" xfId="0" applyNumberFormat="1" applyFont="1" applyFill="1" applyBorder="1" applyAlignment="1">
      <alignment horizontal="center" vertical="center" wrapText="1"/>
    </xf>
    <xf numFmtId="4" fontId="67" fillId="16" borderId="13" xfId="0" applyNumberFormat="1" applyFont="1" applyFill="1" applyBorder="1" applyAlignment="1">
      <alignment horizontal="center" vertical="center" wrapText="1"/>
    </xf>
    <xf numFmtId="0" fontId="0" fillId="20" borderId="5" xfId="0" applyFill="1" applyBorder="1" applyAlignment="1">
      <alignment horizontal="center" vertical="center"/>
    </xf>
    <xf numFmtId="0" fontId="70" fillId="0" borderId="0" xfId="0" applyFont="1" applyAlignment="1">
      <alignment vertical="center"/>
    </xf>
    <xf numFmtId="0" fontId="0" fillId="0" borderId="0" xfId="0" applyAlignment="1">
      <alignment vertical="center"/>
    </xf>
    <xf numFmtId="0" fontId="50" fillId="0" borderId="15" xfId="0" applyFont="1" applyBorder="1" applyAlignment="1">
      <alignment horizontal="center" wrapText="1"/>
    </xf>
    <xf numFmtId="0" fontId="43" fillId="0" borderId="0" xfId="0" applyFont="1" applyAlignment="1">
      <alignment horizontal="right" vertical="center" wrapText="1"/>
    </xf>
    <xf numFmtId="0" fontId="43" fillId="0" borderId="0" xfId="0" applyFont="1" applyAlignment="1">
      <alignment horizontal="left" vertical="center" wrapText="1"/>
    </xf>
    <xf numFmtId="0" fontId="58" fillId="29" borderId="0" xfId="0" applyFont="1" applyFill="1" applyAlignment="1">
      <alignment horizontal="center" vertical="center" wrapText="1"/>
    </xf>
    <xf numFmtId="0" fontId="58" fillId="28" borderId="0" xfId="0" applyFont="1" applyFill="1" applyAlignment="1">
      <alignment horizontal="center" vertical="center" wrapText="1"/>
    </xf>
    <xf numFmtId="0" fontId="41" fillId="6" borderId="0" xfId="0" applyFont="1" applyFill="1" applyAlignment="1">
      <alignment horizontal="center"/>
    </xf>
    <xf numFmtId="0" fontId="8" fillId="28" borderId="0" xfId="0" applyFont="1" applyFill="1" applyAlignment="1">
      <alignment horizontal="center" vertical="center"/>
    </xf>
    <xf numFmtId="0" fontId="64" fillId="13" borderId="0" xfId="0" applyFont="1" applyFill="1" applyAlignment="1">
      <alignment horizontal="center" vertical="center"/>
    </xf>
    <xf numFmtId="0" fontId="41" fillId="6" borderId="0" xfId="0" applyFont="1" applyFill="1" applyAlignment="1">
      <alignment horizontal="center" wrapText="1"/>
    </xf>
    <xf numFmtId="0" fontId="58" fillId="27" borderId="0" xfId="0" applyFont="1" applyFill="1" applyAlignment="1">
      <alignment horizontal="center" vertical="center" wrapText="1"/>
    </xf>
    <xf numFmtId="0" fontId="8" fillId="29" borderId="0" xfId="0" applyFont="1" applyFill="1" applyAlignment="1">
      <alignment horizontal="center" vertical="center"/>
    </xf>
    <xf numFmtId="0" fontId="8" fillId="27" borderId="0" xfId="0" applyFont="1" applyFill="1" applyAlignment="1">
      <alignment horizontal="center" vertical="center"/>
    </xf>
    <xf numFmtId="4" fontId="21" fillId="10" borderId="6" xfId="0" applyNumberFormat="1" applyFont="1" applyFill="1" applyBorder="1" applyAlignment="1">
      <alignment horizontal="center" vertical="center" wrapText="1"/>
    </xf>
    <xf numFmtId="4" fontId="21" fillId="10" borderId="2" xfId="0" applyNumberFormat="1" applyFont="1" applyFill="1" applyBorder="1" applyAlignment="1">
      <alignment horizontal="center" vertical="center" wrapText="1"/>
    </xf>
    <xf numFmtId="4" fontId="21" fillId="10" borderId="7" xfId="0" applyNumberFormat="1" applyFont="1" applyFill="1" applyBorder="1" applyAlignment="1">
      <alignment horizontal="center" vertical="center" wrapText="1"/>
    </xf>
    <xf numFmtId="4" fontId="18" fillId="10" borderId="6" xfId="0" applyNumberFormat="1" applyFont="1" applyFill="1" applyBorder="1" applyAlignment="1">
      <alignment horizontal="center" vertical="center" wrapText="1"/>
    </xf>
    <xf numFmtId="4" fontId="18" fillId="10" borderId="2" xfId="0" applyNumberFormat="1" applyFont="1" applyFill="1" applyBorder="1" applyAlignment="1">
      <alignment horizontal="center" vertical="center" wrapText="1"/>
    </xf>
    <xf numFmtId="165" fontId="20" fillId="19" borderId="17" xfId="0" applyNumberFormat="1" applyFont="1" applyFill="1" applyBorder="1" applyAlignment="1">
      <alignment horizontal="center" vertical="center"/>
    </xf>
    <xf numFmtId="165" fontId="20" fillId="19" borderId="12" xfId="0" applyNumberFormat="1" applyFont="1" applyFill="1" applyBorder="1" applyAlignment="1">
      <alignment horizontal="center" vertical="center"/>
    </xf>
    <xf numFmtId="165" fontId="20" fillId="19" borderId="13" xfId="0" applyNumberFormat="1" applyFont="1" applyFill="1" applyBorder="1" applyAlignment="1">
      <alignment horizontal="center" vertical="center"/>
    </xf>
    <xf numFmtId="165" fontId="20" fillId="16" borderId="17" xfId="0" applyNumberFormat="1" applyFont="1" applyFill="1" applyBorder="1" applyAlignment="1">
      <alignment horizontal="center" vertical="center"/>
    </xf>
    <xf numFmtId="165" fontId="20" fillId="16" borderId="12" xfId="0" applyNumberFormat="1" applyFont="1" applyFill="1" applyBorder="1" applyAlignment="1">
      <alignment horizontal="center" vertical="center"/>
    </xf>
    <xf numFmtId="165" fontId="20" fillId="16" borderId="13" xfId="0" applyNumberFormat="1" applyFont="1" applyFill="1" applyBorder="1" applyAlignment="1">
      <alignment horizontal="center" vertical="center"/>
    </xf>
    <xf numFmtId="4" fontId="12" fillId="0" borderId="5" xfId="0" applyNumberFormat="1" applyFont="1" applyBorder="1" applyAlignment="1">
      <alignment horizontal="right" vertical="center" wrapText="1"/>
    </xf>
    <xf numFmtId="4" fontId="15" fillId="0" borderId="5" xfId="0" applyNumberFormat="1" applyFont="1" applyBorder="1" applyAlignment="1">
      <alignment horizontal="right" vertical="center"/>
    </xf>
    <xf numFmtId="4" fontId="12" fillId="0" borderId="6" xfId="0" applyNumberFormat="1" applyFont="1" applyBorder="1" applyAlignment="1">
      <alignment horizontal="right" vertical="center" wrapText="1"/>
    </xf>
    <xf numFmtId="4" fontId="12" fillId="0" borderId="2" xfId="0" applyNumberFormat="1" applyFont="1" applyBorder="1" applyAlignment="1">
      <alignment horizontal="right" vertical="center" wrapText="1"/>
    </xf>
    <xf numFmtId="4" fontId="12" fillId="0" borderId="7" xfId="0" applyNumberFormat="1" applyFont="1" applyBorder="1" applyAlignment="1">
      <alignment horizontal="right" vertical="center" wrapText="1"/>
    </xf>
    <xf numFmtId="4" fontId="27" fillId="0" borderId="22" xfId="0" applyNumberFormat="1" applyFont="1" applyBorder="1" applyAlignment="1">
      <alignment horizontal="right" vertical="center"/>
    </xf>
    <xf numFmtId="4" fontId="13" fillId="0" borderId="5" xfId="0" applyNumberFormat="1" applyFont="1" applyBorder="1" applyAlignment="1">
      <alignment horizontal="right" vertical="center"/>
    </xf>
    <xf numFmtId="4" fontId="24" fillId="18" borderId="6" xfId="0" applyNumberFormat="1" applyFont="1" applyFill="1" applyBorder="1" applyAlignment="1">
      <alignment horizontal="right" vertical="center" wrapText="1"/>
    </xf>
    <xf numFmtId="4" fontId="24" fillId="18" borderId="2" xfId="0" applyNumberFormat="1" applyFont="1" applyFill="1" applyBorder="1" applyAlignment="1">
      <alignment horizontal="right" vertical="center" wrapText="1"/>
    </xf>
    <xf numFmtId="4" fontId="24" fillId="18" borderId="7" xfId="0" applyNumberFormat="1" applyFont="1" applyFill="1" applyBorder="1" applyAlignment="1">
      <alignment horizontal="right" vertical="center" wrapText="1"/>
    </xf>
    <xf numFmtId="4" fontId="26" fillId="18" borderId="6" xfId="0" applyNumberFormat="1" applyFont="1" applyFill="1" applyBorder="1" applyAlignment="1">
      <alignment horizontal="right" vertical="center" wrapText="1"/>
    </xf>
    <xf numFmtId="4" fontId="26" fillId="18" borderId="2" xfId="0" applyNumberFormat="1" applyFont="1" applyFill="1" applyBorder="1" applyAlignment="1">
      <alignment horizontal="right" vertical="center" wrapText="1"/>
    </xf>
    <xf numFmtId="4" fontId="26" fillId="18" borderId="7" xfId="0" applyNumberFormat="1" applyFont="1" applyFill="1" applyBorder="1" applyAlignment="1">
      <alignment horizontal="right" vertical="center" wrapText="1"/>
    </xf>
    <xf numFmtId="4" fontId="13" fillId="0" borderId="6" xfId="0" applyNumberFormat="1" applyFont="1" applyBorder="1" applyAlignment="1">
      <alignment horizontal="right" vertical="center"/>
    </xf>
    <xf numFmtId="4" fontId="13" fillId="0" borderId="2" xfId="0" applyNumberFormat="1" applyFont="1" applyBorder="1" applyAlignment="1">
      <alignment horizontal="right" vertical="center"/>
    </xf>
    <xf numFmtId="4" fontId="13" fillId="0" borderId="7" xfId="0" applyNumberFormat="1" applyFont="1" applyBorder="1" applyAlignment="1">
      <alignment horizontal="right" vertical="center"/>
    </xf>
    <xf numFmtId="4" fontId="12" fillId="0" borderId="5" xfId="0" applyNumberFormat="1" applyFont="1" applyBorder="1" applyAlignment="1">
      <alignment horizontal="right" vertical="center"/>
    </xf>
    <xf numFmtId="4" fontId="12" fillId="8" borderId="5" xfId="0" applyNumberFormat="1" applyFont="1" applyFill="1" applyBorder="1" applyAlignment="1">
      <alignment horizontal="right" vertical="center"/>
    </xf>
    <xf numFmtId="4" fontId="15" fillId="0" borderId="5" xfId="0" applyNumberFormat="1" applyFont="1" applyBorder="1" applyAlignment="1">
      <alignment horizontal="right" vertical="center" wrapText="1"/>
    </xf>
    <xf numFmtId="0" fontId="0" fillId="21" borderId="0" xfId="0" applyFill="1" applyAlignment="1">
      <alignment horizontal="center" vertical="center"/>
    </xf>
    <xf numFmtId="0" fontId="62" fillId="21" borderId="0" xfId="0" applyFont="1" applyFill="1" applyAlignment="1">
      <alignment horizontal="center" vertical="center" wrapText="1"/>
    </xf>
    <xf numFmtId="4" fontId="67" fillId="16" borderId="19" xfId="0" applyNumberFormat="1" applyFont="1" applyFill="1" applyBorder="1" applyAlignment="1">
      <alignment horizontal="center" vertical="center" wrapText="1"/>
    </xf>
    <xf numFmtId="4" fontId="68" fillId="16" borderId="20" xfId="0" applyNumberFormat="1" applyFont="1" applyFill="1" applyBorder="1" applyAlignment="1">
      <alignment horizontal="center" vertical="center" wrapText="1"/>
    </xf>
    <xf numFmtId="4" fontId="68" fillId="16" borderId="21" xfId="0" applyNumberFormat="1" applyFont="1" applyFill="1" applyBorder="1" applyAlignment="1">
      <alignment horizontal="center" vertical="center" wrapText="1"/>
    </xf>
    <xf numFmtId="4" fontId="18" fillId="10" borderId="2" xfId="0" applyNumberFormat="1" applyFont="1" applyFill="1" applyBorder="1" applyAlignment="1">
      <alignment horizontal="left" vertical="center" wrapText="1"/>
    </xf>
    <xf numFmtId="4" fontId="4" fillId="9" borderId="2" xfId="0" applyNumberFormat="1" applyFont="1" applyFill="1" applyBorder="1" applyAlignment="1">
      <alignment horizontal="left" vertical="center" wrapText="1"/>
    </xf>
    <xf numFmtId="4" fontId="25" fillId="9" borderId="2" xfId="0" applyNumberFormat="1" applyFont="1" applyFill="1" applyBorder="1" applyAlignment="1">
      <alignment horizontal="left" vertical="center" wrapText="1"/>
    </xf>
    <xf numFmtId="4" fontId="25" fillId="9" borderId="7" xfId="0" applyNumberFormat="1" applyFont="1" applyFill="1" applyBorder="1" applyAlignment="1">
      <alignment horizontal="left" vertical="center" wrapText="1"/>
    </xf>
    <xf numFmtId="0" fontId="43" fillId="8" borderId="0" xfId="0" applyFont="1" applyFill="1" applyAlignment="1">
      <alignment horizontal="center" vertical="center" wrapText="1"/>
    </xf>
    <xf numFmtId="0" fontId="43" fillId="8" borderId="9" xfId="0" applyFont="1" applyFill="1" applyBorder="1" applyAlignment="1" applyProtection="1">
      <alignment vertical="center" wrapText="1"/>
      <protection locked="0"/>
    </xf>
  </cellXfs>
  <cellStyles count="5">
    <cellStyle name="Collegamento ipertestuale" xfId="1" builtinId="8"/>
    <cellStyle name="Normale" xfId="0" builtinId="0"/>
    <cellStyle name="Normale 2" xfId="2" xr:uid="{0E0570C9-DB88-42C7-9D45-30D7B72A22CB}"/>
    <cellStyle name="Percentuale" xfId="3" builtinId="5"/>
    <cellStyle name="Valuta" xfId="4" builtinId="4"/>
  </cellStyles>
  <dxfs count="0"/>
  <tableStyles count="0" defaultTableStyle="TableStyleMedium2" defaultPivotStyle="PivotStyleLight16"/>
  <colors>
    <mruColors>
      <color rgb="FFCCECFF"/>
      <color rgb="FFF9721F"/>
      <color rgb="FFFA911E"/>
      <color rgb="FFDD4A3B"/>
      <color rgb="FF00CC6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281940</xdr:colOff>
      <xdr:row>0</xdr:row>
      <xdr:rowOff>45720</xdr:rowOff>
    </xdr:from>
    <xdr:to>
      <xdr:col>4</xdr:col>
      <xdr:colOff>1554480</xdr:colOff>
      <xdr:row>1</xdr:row>
      <xdr:rowOff>15240</xdr:rowOff>
    </xdr:to>
    <xdr:pic>
      <xdr:nvPicPr>
        <xdr:cNvPr id="1102" name="Immagine 1">
          <a:extLst>
            <a:ext uri="{FF2B5EF4-FFF2-40B4-BE49-F238E27FC236}">
              <a16:creationId xmlns:a16="http://schemas.microsoft.com/office/drawing/2014/main" id="{6D203A19-8CFF-2ACB-26DE-4E00191332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2320" y="45720"/>
          <a:ext cx="1272540" cy="1272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281940</xdr:colOff>
      <xdr:row>0</xdr:row>
      <xdr:rowOff>167640</xdr:rowOff>
    </xdr:from>
    <xdr:to>
      <xdr:col>4</xdr:col>
      <xdr:colOff>1554480</xdr:colOff>
      <xdr:row>0</xdr:row>
      <xdr:rowOff>1440180</xdr:rowOff>
    </xdr:to>
    <xdr:pic>
      <xdr:nvPicPr>
        <xdr:cNvPr id="3132" name="Immagine 1">
          <a:extLst>
            <a:ext uri="{FF2B5EF4-FFF2-40B4-BE49-F238E27FC236}">
              <a16:creationId xmlns:a16="http://schemas.microsoft.com/office/drawing/2014/main" id="{0626D571-4AA3-03AB-EC2A-11734018B5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2320" y="167640"/>
          <a:ext cx="1272540" cy="1272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541020</xdr:colOff>
      <xdr:row>0</xdr:row>
      <xdr:rowOff>45720</xdr:rowOff>
    </xdr:from>
    <xdr:to>
      <xdr:col>4</xdr:col>
      <xdr:colOff>1813560</xdr:colOff>
      <xdr:row>1</xdr:row>
      <xdr:rowOff>38100</xdr:rowOff>
    </xdr:to>
    <xdr:pic>
      <xdr:nvPicPr>
        <xdr:cNvPr id="6198" name="Immagine 1">
          <a:extLst>
            <a:ext uri="{FF2B5EF4-FFF2-40B4-BE49-F238E27FC236}">
              <a16:creationId xmlns:a16="http://schemas.microsoft.com/office/drawing/2014/main" id="{28876D58-1A76-2CA9-1480-B7C7461D30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2360" y="45720"/>
          <a:ext cx="1272540" cy="1272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2682240</xdr:colOff>
      <xdr:row>0</xdr:row>
      <xdr:rowOff>68580</xdr:rowOff>
    </xdr:from>
    <xdr:to>
      <xdr:col>4</xdr:col>
      <xdr:colOff>762000</xdr:colOff>
      <xdr:row>1</xdr:row>
      <xdr:rowOff>60960</xdr:rowOff>
    </xdr:to>
    <xdr:pic>
      <xdr:nvPicPr>
        <xdr:cNvPr id="4153" name="Immagine 1">
          <a:extLst>
            <a:ext uri="{FF2B5EF4-FFF2-40B4-BE49-F238E27FC236}">
              <a16:creationId xmlns:a16="http://schemas.microsoft.com/office/drawing/2014/main" id="{03D40267-436B-7D67-C879-8A99C4E7ED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1940" y="68580"/>
          <a:ext cx="1272540" cy="1272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2682240</xdr:colOff>
      <xdr:row>0</xdr:row>
      <xdr:rowOff>68580</xdr:rowOff>
    </xdr:from>
    <xdr:to>
      <xdr:col>4</xdr:col>
      <xdr:colOff>762000</xdr:colOff>
      <xdr:row>1</xdr:row>
      <xdr:rowOff>60960</xdr:rowOff>
    </xdr:to>
    <xdr:pic>
      <xdr:nvPicPr>
        <xdr:cNvPr id="2" name="Immagine 1">
          <a:extLst>
            <a:ext uri="{FF2B5EF4-FFF2-40B4-BE49-F238E27FC236}">
              <a16:creationId xmlns:a16="http://schemas.microsoft.com/office/drawing/2014/main" id="{ED023A85-5D5E-4F21-AB40-E1004C2678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49540" y="68580"/>
          <a:ext cx="1184910" cy="1268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124265</xdr:colOff>
      <xdr:row>0</xdr:row>
      <xdr:rowOff>144780</xdr:rowOff>
    </xdr:from>
    <xdr:to>
      <xdr:col>4</xdr:col>
      <xdr:colOff>1396805</xdr:colOff>
      <xdr:row>0</xdr:row>
      <xdr:rowOff>1417320</xdr:rowOff>
    </xdr:to>
    <xdr:pic>
      <xdr:nvPicPr>
        <xdr:cNvPr id="7223" name="Immagine 1">
          <a:extLst>
            <a:ext uri="{FF2B5EF4-FFF2-40B4-BE49-F238E27FC236}">
              <a16:creationId xmlns:a16="http://schemas.microsoft.com/office/drawing/2014/main" id="{72CE8547-8426-BE56-CCC8-75DA38ABD2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42603" y="144780"/>
          <a:ext cx="1272540" cy="1272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3421380</xdr:colOff>
      <xdr:row>0</xdr:row>
      <xdr:rowOff>91440</xdr:rowOff>
    </xdr:from>
    <xdr:to>
      <xdr:col>4</xdr:col>
      <xdr:colOff>1097280</xdr:colOff>
      <xdr:row>1</xdr:row>
      <xdr:rowOff>83820</xdr:rowOff>
    </xdr:to>
    <xdr:pic>
      <xdr:nvPicPr>
        <xdr:cNvPr id="8251" name="Immagine 1">
          <a:extLst>
            <a:ext uri="{FF2B5EF4-FFF2-40B4-BE49-F238E27FC236}">
              <a16:creationId xmlns:a16="http://schemas.microsoft.com/office/drawing/2014/main" id="{11FD36FA-45E7-612F-616B-FEBE3819B3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43300" y="91440"/>
          <a:ext cx="1272540" cy="1272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Luna">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noFill/>
        <a:ln>
          <a:noFill/>
        </a:ln>
        <a:effectLst/>
      </a:spPr>
      <a:bodyPr vertOverflow="clip" wrap="square" lIns="18288" tIns="0" rIns="0" bIns="0" upright="1"/>
      <a:lstStyle/>
    </a:spDef>
    <a:lnDef>
      <a:spPr bwMode="auto">
        <a:xfrm>
          <a:off x="0" y="0"/>
          <a:ext cx="1" cy="1"/>
        </a:xfrm>
        <a:custGeom>
          <a:avLst/>
          <a:gdLst/>
          <a:ahLst/>
          <a:cxnLst/>
          <a:rect l="0" t="0" r="0" b="0"/>
          <a:pathLst/>
        </a:custGeom>
        <a:noFill/>
        <a:ln>
          <a:noFill/>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hyperlink" Target="https://amm.units.it/normativa/regolamenti/regolamento-52853" TargetMode="External"/><Relationship Id="rId1" Type="http://schemas.openxmlformats.org/officeDocument/2006/relationships/hyperlink" Target="https://filesender.garr.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BE8DF-9FBB-4C7F-A875-53409B72A456}">
  <dimension ref="A1:A39"/>
  <sheetViews>
    <sheetView topLeftCell="A29" zoomScale="130" zoomScaleNormal="130" workbookViewId="0">
      <selection activeCell="A39" sqref="A39"/>
    </sheetView>
  </sheetViews>
  <sheetFormatPr defaultRowHeight="15"/>
  <sheetData>
    <row r="1" spans="1:1">
      <c r="A1" t="s">
        <v>209</v>
      </c>
    </row>
    <row r="2" spans="1:1">
      <c r="A2" t="s">
        <v>210</v>
      </c>
    </row>
    <row r="3" spans="1:1">
      <c r="A3" t="s">
        <v>211</v>
      </c>
    </row>
    <row r="5" spans="1:1">
      <c r="A5" t="s">
        <v>212</v>
      </c>
    </row>
    <row r="6" spans="1:1">
      <c r="A6" t="s">
        <v>213</v>
      </c>
    </row>
    <row r="7" spans="1:1">
      <c r="A7" t="s">
        <v>214</v>
      </c>
    </row>
    <row r="9" spans="1:1">
      <c r="A9" t="s">
        <v>215</v>
      </c>
    </row>
    <row r="10" spans="1:1">
      <c r="A10" t="s">
        <v>216</v>
      </c>
    </row>
    <row r="11" spans="1:1">
      <c r="A11" t="s">
        <v>217</v>
      </c>
    </row>
    <row r="12" spans="1:1">
      <c r="A12" t="s">
        <v>218</v>
      </c>
    </row>
    <row r="13" spans="1:1">
      <c r="A13" t="s">
        <v>219</v>
      </c>
    </row>
    <row r="15" spans="1:1">
      <c r="A15" t="s">
        <v>232</v>
      </c>
    </row>
    <row r="16" spans="1:1">
      <c r="A16" t="s">
        <v>222</v>
      </c>
    </row>
    <row r="17" spans="1:1">
      <c r="A17" t="s">
        <v>223</v>
      </c>
    </row>
    <row r="18" spans="1:1">
      <c r="A18" t="s">
        <v>224</v>
      </c>
    </row>
    <row r="19" spans="1:1">
      <c r="A19" t="s">
        <v>225</v>
      </c>
    </row>
    <row r="20" spans="1:1">
      <c r="A20" t="s">
        <v>226</v>
      </c>
    </row>
    <row r="21" spans="1:1">
      <c r="A21" t="s">
        <v>227</v>
      </c>
    </row>
    <row r="22" spans="1:1">
      <c r="A22" t="s">
        <v>228</v>
      </c>
    </row>
    <row r="23" spans="1:1">
      <c r="A23" t="s">
        <v>229</v>
      </c>
    </row>
    <row r="24" spans="1:1">
      <c r="A24" t="s">
        <v>230</v>
      </c>
    </row>
    <row r="25" spans="1:1">
      <c r="A25" t="s">
        <v>231</v>
      </c>
    </row>
    <row r="27" spans="1:1">
      <c r="A27" t="s">
        <v>234</v>
      </c>
    </row>
    <row r="28" spans="1:1">
      <c r="A28" t="s">
        <v>236</v>
      </c>
    </row>
    <row r="29" spans="1:1">
      <c r="A29" t="s">
        <v>235</v>
      </c>
    </row>
    <row r="31" spans="1:1">
      <c r="A31" t="s">
        <v>237</v>
      </c>
    </row>
    <row r="32" spans="1:1">
      <c r="A32" t="s">
        <v>238</v>
      </c>
    </row>
    <row r="33" spans="1:1">
      <c r="A33" t="s">
        <v>239</v>
      </c>
    </row>
    <row r="34" spans="1:1">
      <c r="A34" t="s">
        <v>240</v>
      </c>
    </row>
    <row r="35" spans="1:1">
      <c r="A35" t="s">
        <v>241</v>
      </c>
    </row>
    <row r="37" spans="1:1">
      <c r="A37" t="s">
        <v>262</v>
      </c>
    </row>
    <row r="38" spans="1:1">
      <c r="A38" s="85" t="s">
        <v>263</v>
      </c>
    </row>
    <row r="39" spans="1:1">
      <c r="A39" s="86" t="s">
        <v>264</v>
      </c>
    </row>
  </sheetData>
  <sheetProtection algorithmName="SHA-512" hashValue="9PioSMJJUqp+UYx6x9z9jMP9AW7AOowQUw/McP2LU2ml5c3DWWtt9YEVvSUxgJQ/YfcYx8DFlOGeXKa64WSP4A==" saltValue="sAueASF41HcK1bClkUfbfQ==" spinCount="100000" sheet="1"/>
  <pageMargins left="0.7" right="0.7" top="0.75" bottom="0.75" header="0.3" footer="0.3"/>
  <pageSetup paperSize="9"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E8C0D-6B54-4718-B2B3-A816ADAE7495}">
  <sheetPr codeName="Foglio1">
    <tabColor theme="4"/>
    <pageSetUpPr fitToPage="1"/>
  </sheetPr>
  <dimension ref="A1:I600"/>
  <sheetViews>
    <sheetView showGridLines="0" topLeftCell="B1" zoomScaleNormal="100" workbookViewId="0">
      <selection activeCell="E52" sqref="E52"/>
    </sheetView>
  </sheetViews>
  <sheetFormatPr defaultRowHeight="18.75"/>
  <cols>
    <col min="1" max="1" width="0" style="5" hidden="1" customWidth="1"/>
    <col min="2" max="2" width="1.7109375" customWidth="1"/>
    <col min="3" max="3" width="40.7109375" customWidth="1"/>
    <col min="4" max="4" width="1.7109375" customWidth="1"/>
    <col min="5" max="5" width="63.5703125" style="4" customWidth="1"/>
    <col min="6" max="6" width="1.7109375" customWidth="1"/>
    <col min="7" max="7" width="3.42578125" customWidth="1"/>
    <col min="8" max="8" width="1.7109375" customWidth="1"/>
    <col min="9" max="10" width="12.42578125" bestFit="1" customWidth="1"/>
  </cols>
  <sheetData>
    <row r="1" spans="2:8" ht="102.6" customHeight="1">
      <c r="B1" s="120"/>
      <c r="C1" s="120"/>
      <c r="D1" s="120"/>
      <c r="E1" s="120"/>
      <c r="F1" s="120"/>
      <c r="G1" s="120"/>
      <c r="H1" s="120"/>
    </row>
    <row r="2" spans="2:8" ht="79.900000000000006" customHeight="1">
      <c r="B2" s="119" t="s">
        <v>276</v>
      </c>
      <c r="C2" s="119"/>
      <c r="D2" s="119"/>
      <c r="E2" s="119"/>
      <c r="F2" s="119"/>
      <c r="G2" s="119"/>
      <c r="H2" s="119"/>
    </row>
    <row r="3" spans="2:8" ht="18" customHeight="1">
      <c r="B3" s="1"/>
      <c r="C3" s="123" t="s">
        <v>72</v>
      </c>
      <c r="D3" s="123"/>
      <c r="E3" s="123"/>
      <c r="F3" s="1"/>
      <c r="G3" s="1"/>
      <c r="H3" s="1"/>
    </row>
    <row r="4" spans="2:8" ht="19.5" thickBot="1">
      <c r="B4" s="1"/>
      <c r="C4" s="1"/>
      <c r="D4" s="1"/>
      <c r="F4" s="1"/>
      <c r="G4" s="1"/>
      <c r="H4" s="1"/>
    </row>
    <row r="5" spans="2:8" ht="40.15" customHeight="1" thickBot="1">
      <c r="B5" s="1"/>
      <c r="C5" s="3" t="s">
        <v>0</v>
      </c>
      <c r="D5" s="1"/>
      <c r="E5" s="72"/>
      <c r="F5" s="1"/>
      <c r="G5" s="2" t="str">
        <f>IF(E5="","*",1)</f>
        <v>*</v>
      </c>
      <c r="H5" s="1"/>
    </row>
    <row r="6" spans="2:8" ht="7.15" customHeight="1" thickBot="1">
      <c r="B6" s="1"/>
      <c r="C6" s="1"/>
      <c r="D6" s="1"/>
      <c r="F6" s="1"/>
      <c r="G6" s="2"/>
      <c r="H6" s="1"/>
    </row>
    <row r="7" spans="2:8" ht="40.15" customHeight="1" thickBot="1">
      <c r="B7" s="1"/>
      <c r="C7" s="3" t="s">
        <v>1</v>
      </c>
      <c r="D7" s="1"/>
      <c r="E7" s="72"/>
      <c r="F7" s="1"/>
      <c r="G7" s="2" t="str">
        <f>IF(E7="","*",1)</f>
        <v>*</v>
      </c>
      <c r="H7" s="1"/>
    </row>
    <row r="8" spans="2:8" ht="7.5" customHeight="1" thickBot="1">
      <c r="B8" s="1"/>
      <c r="C8" s="1"/>
      <c r="D8" s="1"/>
      <c r="F8" s="1"/>
      <c r="G8" s="2"/>
      <c r="H8" s="1"/>
    </row>
    <row r="9" spans="2:8" ht="19.5" thickBot="1">
      <c r="B9" s="1"/>
      <c r="C9" s="3" t="s">
        <v>3</v>
      </c>
      <c r="D9" s="1"/>
      <c r="E9" s="72"/>
      <c r="F9" s="1"/>
      <c r="G9" s="2" t="str">
        <f>IF(E9="","*",1)</f>
        <v>*</v>
      </c>
      <c r="H9" s="1"/>
    </row>
    <row r="10" spans="2:8" ht="7.5" customHeight="1" thickBot="1">
      <c r="B10" s="1"/>
      <c r="C10" s="1"/>
      <c r="D10" s="1"/>
      <c r="F10" s="1"/>
      <c r="G10" s="2"/>
      <c r="H10" s="1"/>
    </row>
    <row r="11" spans="2:8" ht="40.15" customHeight="1" thickBot="1">
      <c r="B11" s="1"/>
      <c r="C11" s="3" t="s">
        <v>4</v>
      </c>
      <c r="D11" s="1"/>
      <c r="E11" s="73"/>
      <c r="F11" s="1"/>
      <c r="G11" s="2" t="str">
        <f>IF(E11="","*",1)</f>
        <v>*</v>
      </c>
      <c r="H11" s="1"/>
    </row>
    <row r="12" spans="2:8" ht="7.5" customHeight="1" thickBot="1">
      <c r="B12" s="1"/>
      <c r="C12" s="1"/>
      <c r="D12" s="1"/>
      <c r="F12" s="1"/>
      <c r="G12" s="2"/>
      <c r="H12" s="1"/>
    </row>
    <row r="13" spans="2:8" ht="19.899999999999999" customHeight="1" thickBot="1">
      <c r="B13" s="1"/>
      <c r="C13" s="3" t="s">
        <v>5</v>
      </c>
      <c r="D13" s="1"/>
      <c r="E13" s="73"/>
      <c r="F13" s="1"/>
      <c r="G13" s="2" t="str">
        <f>IF(E13="","*",1)</f>
        <v>*</v>
      </c>
      <c r="H13" s="1"/>
    </row>
    <row r="14" spans="2:8" ht="7.5" customHeight="1" thickBot="1">
      <c r="B14" s="1"/>
      <c r="C14" s="1"/>
      <c r="D14" s="1"/>
      <c r="F14" s="1"/>
      <c r="G14" s="2"/>
      <c r="H14" s="1"/>
    </row>
    <row r="15" spans="2:8" ht="19.899999999999999" customHeight="1" thickBot="1">
      <c r="B15" s="1"/>
      <c r="C15" s="3" t="s">
        <v>6</v>
      </c>
      <c r="D15" s="1"/>
      <c r="E15" s="73"/>
      <c r="F15" s="1"/>
      <c r="G15" s="2" t="str">
        <f>IF(E15="","*",1)</f>
        <v>*</v>
      </c>
      <c r="H15" s="1"/>
    </row>
    <row r="16" spans="2:8" ht="15" customHeight="1">
      <c r="B16" s="1"/>
      <c r="C16" s="1"/>
      <c r="D16" s="1"/>
      <c r="F16" s="1"/>
      <c r="G16" s="2"/>
      <c r="H16" s="1"/>
    </row>
    <row r="17" spans="1:9">
      <c r="B17" s="1"/>
      <c r="C17" s="121" t="s">
        <v>7</v>
      </c>
      <c r="D17" s="121"/>
      <c r="E17" s="121"/>
      <c r="F17" s="1"/>
      <c r="G17" s="2"/>
      <c r="H17" s="1"/>
    </row>
    <row r="18" spans="1:9" ht="7.5" customHeight="1" thickBot="1">
      <c r="B18" s="1"/>
      <c r="C18" s="1"/>
      <c r="D18" s="1"/>
      <c r="F18" s="1"/>
      <c r="G18" s="2"/>
      <c r="H18" s="1"/>
    </row>
    <row r="19" spans="1:9" ht="19.899999999999999" customHeight="1" thickBot="1">
      <c r="A19" s="5" t="s">
        <v>9</v>
      </c>
      <c r="B19" s="1"/>
      <c r="C19" s="90" t="s">
        <v>2</v>
      </c>
      <c r="D19" s="1"/>
      <c r="E19" s="73"/>
      <c r="F19" s="1"/>
      <c r="G19" s="2" t="str">
        <f>IF(E19="","*",1)</f>
        <v>*</v>
      </c>
      <c r="H19" s="1"/>
    </row>
    <row r="20" spans="1:9" ht="7.5" customHeight="1" thickBot="1">
      <c r="B20" s="1"/>
      <c r="C20" s="1"/>
      <c r="D20" s="1"/>
      <c r="F20" s="1"/>
      <c r="G20" s="2"/>
      <c r="H20" s="1"/>
    </row>
    <row r="21" spans="1:9" ht="19.5" thickBot="1">
      <c r="A21" s="5" t="s">
        <v>10</v>
      </c>
      <c r="B21" s="1"/>
      <c r="C21" s="90" t="s">
        <v>8</v>
      </c>
      <c r="D21" s="1"/>
      <c r="E21" s="74"/>
      <c r="F21" s="1"/>
      <c r="G21" s="2" t="str">
        <f>IF(E21="","*",1)</f>
        <v>*</v>
      </c>
      <c r="H21" s="1"/>
    </row>
    <row r="22" spans="1:9" ht="7.15" customHeight="1" thickBot="1">
      <c r="B22" s="1"/>
      <c r="C22" s="1"/>
      <c r="D22" s="1"/>
      <c r="F22" s="1"/>
      <c r="G22" s="2"/>
      <c r="H22" s="1"/>
    </row>
    <row r="23" spans="1:9" ht="19.5" thickBot="1">
      <c r="A23" s="5" t="s">
        <v>11</v>
      </c>
      <c r="B23" s="1"/>
      <c r="C23" s="90" t="s">
        <v>221</v>
      </c>
      <c r="D23" s="1"/>
      <c r="E23" s="73"/>
      <c r="F23" s="1"/>
      <c r="G23" s="2" t="str">
        <f>IF(E23="","*",1)</f>
        <v>*</v>
      </c>
      <c r="H23" s="1"/>
    </row>
    <row r="24" spans="1:9" ht="7.15" customHeight="1" thickBot="1">
      <c r="B24" s="1"/>
      <c r="C24" s="1"/>
      <c r="D24" s="1"/>
      <c r="F24" s="1"/>
      <c r="G24" s="2"/>
      <c r="H24" s="1"/>
    </row>
    <row r="25" spans="1:9" ht="19.5" thickBot="1">
      <c r="A25" s="5" t="s">
        <v>12</v>
      </c>
      <c r="B25" s="1"/>
      <c r="C25" s="90" t="s">
        <v>47</v>
      </c>
      <c r="D25" s="1"/>
      <c r="E25" s="74"/>
      <c r="F25" s="1"/>
      <c r="G25" s="2" t="str">
        <f>IF(E25="","*",1)</f>
        <v>*</v>
      </c>
      <c r="H25" s="1"/>
    </row>
    <row r="26" spans="1:9">
      <c r="B26" s="1"/>
      <c r="C26" s="122" t="s">
        <v>48</v>
      </c>
      <c r="D26" s="122"/>
      <c r="E26" s="122"/>
      <c r="F26" s="1"/>
      <c r="G26" s="2"/>
      <c r="H26" s="1"/>
      <c r="I26" s="5"/>
    </row>
    <row r="27" spans="1:9" ht="7.15" customHeight="1" thickBot="1">
      <c r="B27" s="1"/>
      <c r="C27" s="1"/>
      <c r="D27" s="1"/>
      <c r="F27" s="1"/>
      <c r="G27" s="2"/>
      <c r="H27" s="1"/>
    </row>
    <row r="28" spans="1:9" ht="37.15" customHeight="1" thickBot="1">
      <c r="A28" s="5" t="s">
        <v>13</v>
      </c>
      <c r="B28" s="1"/>
      <c r="C28" s="91" t="s">
        <v>17</v>
      </c>
      <c r="D28" s="1"/>
      <c r="E28" s="72"/>
      <c r="F28" s="1"/>
      <c r="G28" s="2" t="str">
        <f>IF(E28="","*",1)</f>
        <v>*</v>
      </c>
      <c r="H28" s="1"/>
      <c r="I28" s="6"/>
    </row>
    <row r="29" spans="1:9" ht="7.15" customHeight="1" thickBot="1">
      <c r="B29" s="1"/>
      <c r="C29" s="1"/>
      <c r="D29" s="1"/>
      <c r="F29" s="1"/>
      <c r="G29" s="2"/>
      <c r="H29" s="1"/>
    </row>
    <row r="30" spans="1:9" ht="40.15" customHeight="1" thickBot="1">
      <c r="A30" s="5" t="s">
        <v>14</v>
      </c>
      <c r="B30" s="1"/>
      <c r="C30" s="90" t="s">
        <v>220</v>
      </c>
      <c r="D30" s="1"/>
      <c r="E30" s="72"/>
      <c r="F30" s="1"/>
      <c r="G30" s="2" t="str">
        <f>IF(E30="","*",1)</f>
        <v>*</v>
      </c>
      <c r="H30" s="1"/>
    </row>
    <row r="31" spans="1:9" ht="7.15" customHeight="1" thickBot="1">
      <c r="B31" s="1"/>
      <c r="C31" s="1"/>
      <c r="D31" s="1"/>
      <c r="F31" s="1"/>
      <c r="G31" s="2"/>
      <c r="H31" s="1"/>
    </row>
    <row r="32" spans="1:9" ht="19.5" thickBot="1">
      <c r="A32" s="5" t="s">
        <v>15</v>
      </c>
      <c r="B32" s="1"/>
      <c r="C32" s="90" t="s">
        <v>18</v>
      </c>
      <c r="D32" s="1"/>
      <c r="E32" s="73"/>
      <c r="F32" s="1"/>
      <c r="G32" s="2" t="str">
        <f>IF(E32="","*",1)</f>
        <v>*</v>
      </c>
      <c r="H32" s="1"/>
    </row>
    <row r="33" spans="1:8">
      <c r="B33" s="1"/>
      <c r="C33" s="116" t="s">
        <v>19</v>
      </c>
      <c r="D33" s="116"/>
      <c r="E33" s="116"/>
      <c r="F33" s="1"/>
      <c r="G33" s="2"/>
      <c r="H33" s="1"/>
    </row>
    <row r="34" spans="1:8" ht="7.15" customHeight="1" thickBot="1">
      <c r="B34" s="1"/>
      <c r="C34" s="1"/>
      <c r="D34" s="1"/>
      <c r="F34" s="1"/>
      <c r="G34" s="2"/>
      <c r="H34" s="1"/>
    </row>
    <row r="35" spans="1:8" ht="40.15" customHeight="1" thickBot="1">
      <c r="A35" s="5" t="s">
        <v>14</v>
      </c>
      <c r="B35" s="1"/>
      <c r="C35" s="91" t="s">
        <v>233</v>
      </c>
      <c r="D35" s="1"/>
      <c r="E35" s="72"/>
      <c r="F35" s="1"/>
      <c r="G35" s="2"/>
      <c r="H35" s="1"/>
    </row>
    <row r="36" spans="1:8" ht="7.15" customHeight="1" thickBot="1">
      <c r="B36" s="1"/>
      <c r="C36" s="1"/>
      <c r="D36" s="1"/>
      <c r="F36" s="1"/>
      <c r="G36" s="2"/>
      <c r="H36" s="1"/>
    </row>
    <row r="37" spans="1:8" ht="19.5" thickBot="1">
      <c r="A37" s="5" t="s">
        <v>15</v>
      </c>
      <c r="B37" s="1"/>
      <c r="C37" s="90" t="s">
        <v>18</v>
      </c>
      <c r="D37" s="1"/>
      <c r="E37" s="73"/>
      <c r="F37" s="1"/>
      <c r="G37" s="2"/>
      <c r="H37" s="1"/>
    </row>
    <row r="38" spans="1:8">
      <c r="B38" s="1"/>
      <c r="C38" s="116" t="s">
        <v>19</v>
      </c>
      <c r="D38" s="116"/>
      <c r="E38" s="116"/>
      <c r="F38" s="1"/>
      <c r="G38" s="2"/>
      <c r="H38" s="1"/>
    </row>
    <row r="39" spans="1:8" ht="7.15" customHeight="1" thickBot="1">
      <c r="B39" s="1"/>
      <c r="C39" s="1"/>
      <c r="D39" s="1"/>
      <c r="F39" s="1"/>
      <c r="G39" s="2"/>
      <c r="H39" s="1"/>
    </row>
    <row r="40" spans="1:8" ht="70.150000000000006" customHeight="1" thickBot="1">
      <c r="A40" s="5" t="s">
        <v>16</v>
      </c>
      <c r="B40" s="1"/>
      <c r="C40" s="90" t="s">
        <v>20</v>
      </c>
      <c r="D40" s="1"/>
      <c r="E40" s="72"/>
      <c r="F40" s="1"/>
      <c r="G40" s="2"/>
      <c r="H40" s="1"/>
    </row>
    <row r="41" spans="1:8" ht="22.15" customHeight="1">
      <c r="B41" s="1"/>
      <c r="C41" s="1"/>
      <c r="D41" s="1"/>
      <c r="F41" s="1"/>
      <c r="G41" s="2"/>
      <c r="H41" s="1"/>
    </row>
    <row r="42" spans="1:8">
      <c r="B42" s="1"/>
      <c r="C42" s="117" t="s">
        <v>21</v>
      </c>
      <c r="D42" s="117"/>
      <c r="E42" s="117"/>
      <c r="F42" s="1"/>
      <c r="G42" s="2"/>
      <c r="H42" s="1"/>
    </row>
    <row r="43" spans="1:8" ht="7.15" customHeight="1" thickBot="1">
      <c r="B43" s="1"/>
      <c r="C43" s="1"/>
      <c r="D43" s="1"/>
      <c r="F43" s="1"/>
      <c r="G43" s="2"/>
      <c r="H43" s="1"/>
    </row>
    <row r="44" spans="1:8" ht="351.6" customHeight="1" thickBot="1">
      <c r="A44" s="5" t="s">
        <v>22</v>
      </c>
      <c r="B44" s="1"/>
      <c r="C44" s="89" t="s">
        <v>23</v>
      </c>
      <c r="D44" s="1"/>
      <c r="E44" s="72"/>
      <c r="F44" s="1"/>
      <c r="G44" s="2" t="str">
        <f>IF(E44="","*",1)</f>
        <v>*</v>
      </c>
      <c r="H44" s="1"/>
    </row>
    <row r="45" spans="1:8" ht="6.6" customHeight="1" thickBot="1">
      <c r="B45" s="1"/>
      <c r="C45" s="1"/>
      <c r="D45" s="1"/>
      <c r="F45" s="1"/>
      <c r="G45" s="2"/>
      <c r="H45" s="1"/>
    </row>
    <row r="46" spans="1:8" ht="300" customHeight="1" thickBot="1">
      <c r="A46" s="5" t="s">
        <v>25</v>
      </c>
      <c r="B46" s="1"/>
      <c r="C46" s="89" t="s">
        <v>24</v>
      </c>
      <c r="D46" s="1"/>
      <c r="E46" s="73"/>
      <c r="F46" s="1"/>
      <c r="G46" s="2" t="str">
        <f>IF(E46="","*",1)</f>
        <v>*</v>
      </c>
      <c r="H46" s="1"/>
    </row>
    <row r="47" spans="1:8">
      <c r="B47" s="1"/>
      <c r="C47" s="1"/>
      <c r="D47" s="1"/>
      <c r="F47" s="1"/>
      <c r="G47" s="2"/>
      <c r="H47" s="1"/>
    </row>
    <row r="48" spans="1:8">
      <c r="B48" s="1"/>
      <c r="C48" s="118" t="s">
        <v>26</v>
      </c>
      <c r="D48" s="118"/>
      <c r="E48" s="118"/>
      <c r="F48" s="1"/>
      <c r="G48" s="2"/>
      <c r="H48" s="1"/>
    </row>
    <row r="49" spans="1:8" ht="7.15" customHeight="1" thickBot="1">
      <c r="B49" s="1"/>
      <c r="C49" s="1"/>
      <c r="D49" s="1"/>
      <c r="F49" s="1"/>
      <c r="G49" s="2"/>
      <c r="H49" s="1"/>
    </row>
    <row r="50" spans="1:8" ht="130.9" customHeight="1" thickBot="1">
      <c r="A50" s="5" t="s">
        <v>28</v>
      </c>
      <c r="B50" s="1"/>
      <c r="C50" s="8" t="s">
        <v>27</v>
      </c>
      <c r="D50" s="1"/>
      <c r="E50" s="72"/>
      <c r="F50" s="1"/>
      <c r="G50" s="2" t="str">
        <f>IF(E50="","*",1)</f>
        <v>*</v>
      </c>
      <c r="H50" s="1"/>
    </row>
    <row r="51" spans="1:8" ht="7.15" customHeight="1" thickBot="1">
      <c r="B51" s="1"/>
      <c r="C51" s="1"/>
      <c r="D51" s="1"/>
      <c r="F51" s="1"/>
      <c r="G51" s="2"/>
      <c r="H51" s="1"/>
    </row>
    <row r="52" spans="1:8" ht="131.1" customHeight="1" thickBot="1">
      <c r="B52" s="1"/>
      <c r="C52" s="8" t="s">
        <v>289</v>
      </c>
      <c r="D52" s="1"/>
      <c r="E52" s="72"/>
      <c r="F52" s="1"/>
      <c r="G52" s="2"/>
      <c r="H52" s="1"/>
    </row>
    <row r="53" spans="1:8" s="63" customFormat="1" ht="6" customHeight="1" thickBot="1">
      <c r="A53" s="61"/>
      <c r="B53" s="27"/>
      <c r="C53" s="252"/>
      <c r="D53" s="27"/>
      <c r="E53" s="253"/>
      <c r="F53" s="27"/>
      <c r="G53" s="102"/>
      <c r="H53" s="27"/>
    </row>
    <row r="54" spans="1:8" ht="19.5" thickBot="1">
      <c r="A54" s="5" t="s">
        <v>31</v>
      </c>
      <c r="B54" s="1"/>
      <c r="C54" s="8" t="s">
        <v>30</v>
      </c>
      <c r="D54" s="1"/>
      <c r="E54" s="75"/>
      <c r="F54" s="1"/>
      <c r="G54" s="2" t="str">
        <f>IF(E54="","*",1)</f>
        <v>*</v>
      </c>
      <c r="H54" s="1"/>
    </row>
    <row r="55" spans="1:8" ht="7.15" customHeight="1" thickBot="1">
      <c r="B55" s="1"/>
      <c r="C55" s="1"/>
      <c r="D55" s="1"/>
      <c r="F55" s="1"/>
      <c r="G55" s="2"/>
      <c r="H55" s="1"/>
    </row>
    <row r="56" spans="1:8" ht="19.5" thickBot="1">
      <c r="A56" s="5" t="s">
        <v>32</v>
      </c>
      <c r="B56" s="1"/>
      <c r="C56" s="8" t="s">
        <v>29</v>
      </c>
      <c r="D56" s="1"/>
      <c r="E56" s="74"/>
      <c r="F56" s="1"/>
      <c r="G56" s="2" t="str">
        <f>IF(E56="","*",1)</f>
        <v>*</v>
      </c>
      <c r="H56" s="1"/>
    </row>
    <row r="57" spans="1:8">
      <c r="B57" s="1"/>
      <c r="C57" s="115" t="s">
        <v>33</v>
      </c>
      <c r="D57" s="115"/>
      <c r="E57" s="115"/>
      <c r="F57" s="1"/>
      <c r="G57" s="2"/>
      <c r="H57" s="1"/>
    </row>
    <row r="58" spans="1:8" ht="7.15" customHeight="1" thickBot="1">
      <c r="B58" s="1"/>
      <c r="C58" s="1"/>
      <c r="D58" s="1"/>
      <c r="F58" s="1"/>
      <c r="G58" s="2"/>
      <c r="H58" s="1"/>
    </row>
    <row r="59" spans="1:8" ht="42.75" customHeight="1" thickBot="1">
      <c r="A59" s="5" t="s">
        <v>35</v>
      </c>
      <c r="B59" s="1"/>
      <c r="C59" s="8" t="s">
        <v>243</v>
      </c>
      <c r="D59" s="1"/>
      <c r="E59" s="74"/>
      <c r="F59" s="1"/>
      <c r="G59" s="2"/>
      <c r="H59" s="1"/>
    </row>
    <row r="60" spans="1:8" ht="7.15" customHeight="1" thickBot="1">
      <c r="B60" s="1"/>
      <c r="C60" s="1"/>
      <c r="D60" s="1"/>
      <c r="F60" s="1"/>
      <c r="G60" s="2"/>
      <c r="H60" s="1"/>
    </row>
    <row r="61" spans="1:8" ht="57" thickBot="1">
      <c r="A61" s="5" t="s">
        <v>35</v>
      </c>
      <c r="B61" s="1"/>
      <c r="C61" s="8" t="s">
        <v>280</v>
      </c>
      <c r="D61" s="1"/>
      <c r="E61" s="74"/>
      <c r="F61" s="1"/>
      <c r="G61" s="2"/>
      <c r="H61" s="1"/>
    </row>
    <row r="62" spans="1:8" ht="7.15" customHeight="1" thickBot="1">
      <c r="B62" s="1"/>
      <c r="C62" s="1"/>
      <c r="D62" s="1"/>
      <c r="F62" s="1"/>
      <c r="G62" s="2"/>
      <c r="H62" s="1"/>
    </row>
    <row r="63" spans="1:8" ht="57" thickBot="1">
      <c r="B63" s="1"/>
      <c r="C63" s="8" t="s">
        <v>283</v>
      </c>
      <c r="D63" s="1"/>
      <c r="E63" s="74"/>
      <c r="F63" s="1"/>
      <c r="G63" s="2"/>
      <c r="H63" s="1"/>
    </row>
    <row r="64" spans="1:8" ht="7.15" customHeight="1" thickBot="1">
      <c r="B64" s="1"/>
      <c r="C64" s="1"/>
      <c r="D64" s="1"/>
      <c r="F64" s="1"/>
      <c r="G64" s="2"/>
      <c r="H64" s="1"/>
    </row>
    <row r="65" spans="1:8" ht="19.5" thickBot="1">
      <c r="A65" s="5" t="s">
        <v>36</v>
      </c>
      <c r="B65" s="1"/>
      <c r="C65" s="8" t="s">
        <v>34</v>
      </c>
      <c r="D65" s="1"/>
      <c r="E65" s="87"/>
      <c r="F65" s="1"/>
      <c r="G65" s="2" t="str">
        <f>IF(E65="","*",1)</f>
        <v>*</v>
      </c>
      <c r="H65" s="1"/>
    </row>
    <row r="66" spans="1:8">
      <c r="B66" s="1"/>
      <c r="C66" s="115" t="s">
        <v>265</v>
      </c>
      <c r="D66" s="115"/>
      <c r="E66" s="115"/>
      <c r="F66" s="1"/>
      <c r="G66" s="2"/>
      <c r="H66" s="1"/>
    </row>
    <row r="67" spans="1:8" ht="7.15" customHeight="1" thickBot="1">
      <c r="B67" s="1"/>
      <c r="C67" s="1"/>
      <c r="D67" s="1"/>
      <c r="F67" s="1"/>
      <c r="G67" s="2"/>
      <c r="H67" s="1"/>
    </row>
    <row r="68" spans="1:8" ht="36" customHeight="1" thickBot="1">
      <c r="A68" s="5" t="s">
        <v>37</v>
      </c>
      <c r="B68" s="1"/>
      <c r="C68" s="8" t="s">
        <v>39</v>
      </c>
      <c r="D68" s="1"/>
      <c r="E68" s="72"/>
      <c r="F68" s="1"/>
      <c r="G68" s="2" t="str">
        <f>IF(E68="","*",1)</f>
        <v>*</v>
      </c>
      <c r="H68" s="1"/>
    </row>
    <row r="69" spans="1:8" ht="7.15" customHeight="1" thickBot="1">
      <c r="B69" s="1"/>
      <c r="C69" s="1"/>
      <c r="D69" s="1"/>
      <c r="F69" s="1"/>
      <c r="G69" s="2"/>
      <c r="H69" s="1"/>
    </row>
    <row r="70" spans="1:8" ht="19.5" thickBot="1">
      <c r="B70" s="1"/>
      <c r="C70" s="8" t="s">
        <v>261</v>
      </c>
      <c r="D70" s="1"/>
      <c r="E70" s="84"/>
      <c r="F70" s="1"/>
      <c r="G70" s="2" t="str">
        <f>IF(E70="","*",1)</f>
        <v>*</v>
      </c>
      <c r="H70" s="1"/>
    </row>
    <row r="71" spans="1:8">
      <c r="B71" s="1"/>
      <c r="C71" s="115" t="s">
        <v>278</v>
      </c>
      <c r="D71" s="115"/>
      <c r="E71" s="115"/>
      <c r="F71" s="1"/>
      <c r="G71" s="2"/>
      <c r="H71" s="1"/>
    </row>
    <row r="72" spans="1:8" ht="7.15" customHeight="1" thickBot="1">
      <c r="B72" s="1"/>
      <c r="C72" s="1"/>
      <c r="D72" s="1"/>
      <c r="F72" s="1"/>
      <c r="G72" s="2"/>
      <c r="H72" s="1"/>
    </row>
    <row r="73" spans="1:8" ht="19.5" thickBot="1">
      <c r="A73" s="5" t="s">
        <v>38</v>
      </c>
      <c r="B73" s="1"/>
      <c r="C73" s="8" t="s">
        <v>40</v>
      </c>
      <c r="D73" s="1"/>
      <c r="E73" s="73"/>
      <c r="F73" s="1"/>
      <c r="G73" s="2" t="str">
        <f>IF(E73="","*",1)</f>
        <v>*</v>
      </c>
      <c r="H73" s="1"/>
    </row>
    <row r="74" spans="1:8">
      <c r="B74" s="1"/>
      <c r="C74" s="114" t="s">
        <v>277</v>
      </c>
      <c r="D74" s="114"/>
      <c r="E74" s="114"/>
      <c r="F74" s="1"/>
      <c r="G74" s="2"/>
      <c r="H74" s="1"/>
    </row>
    <row r="75" spans="1:8" ht="7.15" customHeight="1">
      <c r="B75" s="1"/>
      <c r="C75" s="1"/>
      <c r="D75" s="1"/>
      <c r="F75" s="1"/>
      <c r="G75" s="2"/>
      <c r="H75" s="1"/>
    </row>
    <row r="76" spans="1:8" ht="19.5" thickBot="1">
      <c r="A76" s="5" t="s">
        <v>41</v>
      </c>
      <c r="B76" s="1"/>
      <c r="C76" s="113" t="s">
        <v>42</v>
      </c>
      <c r="D76" s="113"/>
      <c r="E76" s="113"/>
      <c r="F76" s="1"/>
      <c r="G76" s="2"/>
      <c r="H76" s="1"/>
    </row>
    <row r="77" spans="1:8" ht="19.5" thickBot="1">
      <c r="B77" s="1"/>
      <c r="C77" s="10" t="s">
        <v>43</v>
      </c>
      <c r="D77" s="1"/>
      <c r="E77" s="73"/>
      <c r="F77" s="1"/>
      <c r="G77" s="2" t="str">
        <f>IF(E77="","*",1)</f>
        <v>*</v>
      </c>
      <c r="H77" s="1"/>
    </row>
    <row r="78" spans="1:8" ht="19.5" thickBot="1">
      <c r="B78" s="1"/>
      <c r="C78" s="11" t="s">
        <v>44</v>
      </c>
      <c r="D78" s="1"/>
      <c r="E78" s="73"/>
      <c r="F78" s="1"/>
      <c r="G78" s="2" t="str">
        <f>IF(E78="","*",1)</f>
        <v>*</v>
      </c>
      <c r="H78" s="1"/>
    </row>
    <row r="79" spans="1:8" ht="19.5" thickBot="1">
      <c r="B79" s="1"/>
      <c r="C79" s="8" t="s">
        <v>45</v>
      </c>
      <c r="D79" s="1"/>
      <c r="E79" s="73"/>
      <c r="F79" s="1"/>
      <c r="G79" s="2"/>
      <c r="H79" s="1"/>
    </row>
    <row r="80" spans="1:8">
      <c r="B80" s="1"/>
      <c r="C80" s="1"/>
      <c r="D80" s="1"/>
      <c r="F80" s="1"/>
      <c r="G80" s="2"/>
      <c r="H80" s="1"/>
    </row>
    <row r="81" spans="1:8">
      <c r="B81" s="1"/>
      <c r="C81" s="112" t="s">
        <v>206</v>
      </c>
      <c r="D81" s="112"/>
      <c r="E81" s="112"/>
      <c r="F81" s="1"/>
      <c r="G81" s="2"/>
      <c r="H81" s="1"/>
    </row>
    <row r="82" spans="1:8" ht="7.15" customHeight="1" thickBot="1">
      <c r="B82" s="1"/>
      <c r="C82" s="1"/>
      <c r="D82" s="1"/>
      <c r="F82" s="1"/>
      <c r="G82" s="2"/>
      <c r="H82" s="1"/>
    </row>
    <row r="83" spans="1:8" ht="19.5" thickBot="1">
      <c r="A83" s="5" t="s">
        <v>56</v>
      </c>
      <c r="B83" s="1"/>
      <c r="C83" s="92" t="s">
        <v>46</v>
      </c>
      <c r="D83" s="1"/>
      <c r="E83" s="72"/>
      <c r="F83" s="1"/>
      <c r="G83" s="2" t="str">
        <f>IF(E83="","*",1)</f>
        <v>*</v>
      </c>
      <c r="H83" s="1"/>
    </row>
    <row r="84" spans="1:8" ht="7.15" customHeight="1" thickBot="1">
      <c r="B84" s="1"/>
      <c r="C84" s="1"/>
      <c r="D84" s="1"/>
      <c r="F84" s="1"/>
      <c r="G84" s="2"/>
      <c r="H84" s="1"/>
    </row>
    <row r="85" spans="1:8" ht="36" customHeight="1" thickBot="1">
      <c r="A85" s="5" t="s">
        <v>55</v>
      </c>
      <c r="B85" s="1"/>
      <c r="C85" s="92" t="s">
        <v>49</v>
      </c>
      <c r="D85" s="1"/>
      <c r="E85" s="72"/>
      <c r="F85" s="1"/>
      <c r="G85" s="2" t="str">
        <f>IF(E85="","*",1)</f>
        <v>*</v>
      </c>
      <c r="H85" s="1"/>
    </row>
    <row r="86" spans="1:8">
      <c r="B86" s="1"/>
      <c r="C86" s="111" t="s">
        <v>51</v>
      </c>
      <c r="D86" s="111"/>
      <c r="E86" s="111"/>
      <c r="F86" s="1"/>
      <c r="G86" s="2"/>
      <c r="H86" s="1"/>
    </row>
    <row r="87" spans="1:8" ht="7.15" customHeight="1" thickBot="1">
      <c r="B87" s="1"/>
      <c r="C87" s="1"/>
      <c r="D87" s="1"/>
      <c r="F87" s="1"/>
      <c r="G87" s="2"/>
      <c r="H87" s="1"/>
    </row>
    <row r="88" spans="1:8" ht="43.15" customHeight="1" thickBot="1">
      <c r="A88" s="5" t="s">
        <v>54</v>
      </c>
      <c r="B88" s="1"/>
      <c r="C88" s="92" t="s">
        <v>50</v>
      </c>
      <c r="D88" s="1"/>
      <c r="E88" s="72"/>
      <c r="F88" s="1"/>
      <c r="G88" s="2" t="str">
        <f>IF(E88="","*",1)</f>
        <v>*</v>
      </c>
      <c r="H88" s="1"/>
    </row>
    <row r="89" spans="1:8">
      <c r="B89" s="1"/>
      <c r="C89" s="111" t="s">
        <v>52</v>
      </c>
      <c r="D89" s="111"/>
      <c r="E89" s="111"/>
      <c r="F89" s="1"/>
      <c r="G89" s="2"/>
      <c r="H89" s="1"/>
    </row>
    <row r="90" spans="1:8" ht="7.15" customHeight="1" thickBot="1">
      <c r="B90" s="1"/>
      <c r="C90" s="1"/>
      <c r="D90" s="1"/>
      <c r="F90" s="1"/>
      <c r="G90" s="2"/>
      <c r="H90" s="1"/>
    </row>
    <row r="91" spans="1:8" ht="100.15" customHeight="1" thickBot="1">
      <c r="A91" s="5" t="s">
        <v>53</v>
      </c>
      <c r="B91" s="1"/>
      <c r="C91" s="92" t="s">
        <v>286</v>
      </c>
      <c r="D91" s="1"/>
      <c r="E91" s="73"/>
      <c r="F91" s="1"/>
      <c r="G91" s="2" t="str">
        <f>IF(E91="","*",1)</f>
        <v>*</v>
      </c>
      <c r="H91" s="1"/>
    </row>
    <row r="92" spans="1:8">
      <c r="B92" s="1"/>
      <c r="C92" s="111" t="s">
        <v>57</v>
      </c>
      <c r="D92" s="111"/>
      <c r="E92" s="111"/>
      <c r="F92" s="1"/>
      <c r="G92" s="2"/>
      <c r="H92" s="1"/>
    </row>
    <row r="93" spans="1:8" ht="7.15" customHeight="1" thickBot="1">
      <c r="B93" s="1"/>
      <c r="C93" s="1"/>
      <c r="D93" s="1"/>
      <c r="F93" s="1"/>
      <c r="G93" s="2"/>
      <c r="H93" s="1"/>
    </row>
    <row r="94" spans="1:8" ht="100.35" customHeight="1" thickBot="1">
      <c r="B94" s="1"/>
      <c r="C94" s="92" t="s">
        <v>284</v>
      </c>
      <c r="D94" s="1"/>
      <c r="E94" s="73"/>
      <c r="F94" s="1"/>
      <c r="G94" s="2"/>
      <c r="H94" s="1"/>
    </row>
    <row r="95" spans="1:8" ht="32.25" customHeight="1">
      <c r="B95" s="1"/>
      <c r="C95" s="105" t="s">
        <v>285</v>
      </c>
      <c r="D95" s="105"/>
      <c r="E95" s="105"/>
      <c r="F95" s="1"/>
      <c r="G95" s="2"/>
      <c r="H95" s="1"/>
    </row>
    <row r="96" spans="1:8" s="63" customFormat="1" ht="6" customHeight="1" thickBot="1">
      <c r="A96" s="61"/>
      <c r="B96" s="27"/>
      <c r="C96" s="101"/>
      <c r="D96" s="101"/>
      <c r="E96" s="101"/>
      <c r="F96" s="27"/>
      <c r="G96" s="102"/>
      <c r="H96" s="27"/>
    </row>
    <row r="97" spans="1:8" ht="51" thickBot="1">
      <c r="A97" s="5" t="s">
        <v>58</v>
      </c>
      <c r="B97" s="1"/>
      <c r="C97" s="92" t="s">
        <v>59</v>
      </c>
      <c r="D97" s="1"/>
      <c r="E97" s="74"/>
      <c r="F97" s="1"/>
      <c r="G97" s="2" t="str">
        <f>IF(E97="","*",1)</f>
        <v>*</v>
      </c>
      <c r="H97" s="1"/>
    </row>
    <row r="98" spans="1:8">
      <c r="B98" s="1"/>
      <c r="C98" s="1"/>
      <c r="D98" s="1"/>
      <c r="F98" s="1"/>
      <c r="G98" s="2"/>
      <c r="H98" s="1"/>
    </row>
    <row r="99" spans="1:8">
      <c r="B99" s="1"/>
      <c r="C99" s="110" t="s">
        <v>60</v>
      </c>
      <c r="D99" s="110"/>
      <c r="E99" s="110"/>
      <c r="F99" s="1"/>
      <c r="G99" s="2"/>
      <c r="H99" s="1"/>
    </row>
    <row r="100" spans="1:8" ht="7.15" customHeight="1" thickBot="1">
      <c r="B100" s="1"/>
      <c r="C100" s="1"/>
      <c r="D100" s="1"/>
      <c r="F100" s="1"/>
      <c r="G100" s="2"/>
      <c r="H100" s="1"/>
    </row>
    <row r="101" spans="1:8" ht="19.5" thickBot="1">
      <c r="A101" s="5" t="s">
        <v>65</v>
      </c>
      <c r="B101" s="1"/>
      <c r="C101" s="93" t="s">
        <v>61</v>
      </c>
      <c r="D101" s="1"/>
      <c r="E101" s="72"/>
      <c r="F101" s="1"/>
      <c r="G101" s="2" t="str">
        <f>IF(E101="","*",1)</f>
        <v>*</v>
      </c>
      <c r="H101" s="1"/>
    </row>
    <row r="102" spans="1:8" ht="7.15" customHeight="1" thickBot="1">
      <c r="B102" s="1"/>
      <c r="C102" s="1"/>
      <c r="D102" s="1"/>
      <c r="F102" s="1"/>
      <c r="G102" s="2"/>
      <c r="H102" s="1"/>
    </row>
    <row r="103" spans="1:8" ht="19.5" thickBot="1">
      <c r="A103" s="5" t="s">
        <v>64</v>
      </c>
      <c r="B103" s="1"/>
      <c r="C103" s="93" t="s">
        <v>62</v>
      </c>
      <c r="D103" s="1"/>
      <c r="E103" s="73"/>
      <c r="F103" s="1"/>
      <c r="G103" s="2" t="str">
        <f>IF(E103="","*",1)</f>
        <v>*</v>
      </c>
      <c r="H103" s="1"/>
    </row>
    <row r="104" spans="1:8" ht="18" customHeight="1">
      <c r="B104" s="1"/>
      <c r="C104" s="109" t="s">
        <v>63</v>
      </c>
      <c r="D104" s="109"/>
      <c r="E104" s="109"/>
      <c r="F104" s="1"/>
      <c r="G104" s="2"/>
      <c r="H104" s="1"/>
    </row>
    <row r="105" spans="1:8" ht="7.15" customHeight="1" thickBot="1">
      <c r="B105" s="1"/>
      <c r="C105" s="1"/>
      <c r="D105" s="1"/>
      <c r="F105" s="1"/>
      <c r="G105" s="2"/>
      <c r="H105" s="1"/>
    </row>
    <row r="106" spans="1:8" ht="19.5" thickBot="1">
      <c r="A106" s="5" t="s">
        <v>64</v>
      </c>
      <c r="B106" s="1"/>
      <c r="C106" s="93" t="s">
        <v>66</v>
      </c>
      <c r="D106" s="1"/>
      <c r="E106" s="73"/>
      <c r="F106" s="1"/>
      <c r="G106" s="2" t="str">
        <f>IF(E106="","*",1)</f>
        <v>*</v>
      </c>
      <c r="H106" s="1"/>
    </row>
    <row r="107" spans="1:8" ht="7.15" customHeight="1" thickBot="1">
      <c r="B107" s="1"/>
      <c r="C107" s="1"/>
      <c r="D107" s="1"/>
      <c r="F107" s="1"/>
      <c r="G107" s="2"/>
      <c r="H107" s="1"/>
    </row>
    <row r="108" spans="1:8" ht="19.5" thickBot="1">
      <c r="A108" s="5" t="s">
        <v>67</v>
      </c>
      <c r="B108" s="1"/>
      <c r="C108" s="93" t="s">
        <v>244</v>
      </c>
      <c r="D108" s="1"/>
      <c r="E108" s="73"/>
      <c r="F108" s="1"/>
      <c r="G108" s="2" t="str">
        <f>IF(E108="","*",1)</f>
        <v>*</v>
      </c>
      <c r="H108" s="1"/>
    </row>
    <row r="109" spans="1:8">
      <c r="B109" s="1"/>
      <c r="C109" s="108" t="s">
        <v>69</v>
      </c>
      <c r="D109" s="108"/>
      <c r="E109" s="108"/>
      <c r="F109" s="1"/>
      <c r="G109" s="2"/>
      <c r="H109" s="1"/>
    </row>
    <row r="110" spans="1:8" ht="7.15" customHeight="1" thickBot="1">
      <c r="B110" s="1"/>
      <c r="C110" s="1"/>
      <c r="D110" s="1"/>
      <c r="F110" s="1"/>
      <c r="G110" s="2"/>
      <c r="H110" s="1"/>
    </row>
    <row r="111" spans="1:8" ht="19.5" thickBot="1">
      <c r="A111" s="5" t="s">
        <v>71</v>
      </c>
      <c r="B111" s="1"/>
      <c r="C111" s="93" t="s">
        <v>70</v>
      </c>
      <c r="D111" s="1"/>
      <c r="E111" s="73"/>
      <c r="F111" s="1"/>
      <c r="G111" s="2" t="str">
        <f>IF(E111="","*",1)</f>
        <v>*</v>
      </c>
      <c r="H111" s="1"/>
    </row>
    <row r="112" spans="1:8" ht="7.15" customHeight="1" thickBot="1">
      <c r="B112" s="1"/>
      <c r="C112" s="79"/>
      <c r="D112" s="79"/>
      <c r="E112" s="79"/>
      <c r="F112" s="1"/>
      <c r="G112" s="2"/>
      <c r="H112" s="1"/>
    </row>
    <row r="113" spans="1:8" ht="19.5" thickBot="1">
      <c r="A113" s="5" t="s">
        <v>36</v>
      </c>
      <c r="B113" s="1"/>
      <c r="C113" s="93" t="s">
        <v>204</v>
      </c>
      <c r="D113" s="94"/>
      <c r="E113" s="95"/>
      <c r="F113" s="1"/>
      <c r="G113" s="2" t="str">
        <f>IF(E113="","*",1)</f>
        <v>*</v>
      </c>
      <c r="H113" s="1"/>
    </row>
    <row r="114" spans="1:8" ht="62.25" customHeight="1">
      <c r="B114" s="1"/>
      <c r="C114" s="107" t="s">
        <v>279</v>
      </c>
      <c r="D114" s="107"/>
      <c r="E114" s="107"/>
      <c r="F114" s="1"/>
      <c r="G114" s="2"/>
      <c r="H114" s="1"/>
    </row>
    <row r="115" spans="1:8">
      <c r="B115" s="1"/>
      <c r="C115" s="1"/>
      <c r="D115" s="1"/>
      <c r="F115" s="1"/>
      <c r="G115" s="2"/>
      <c r="H115" s="1"/>
    </row>
    <row r="116" spans="1:8" ht="26.25">
      <c r="B116" s="1"/>
      <c r="C116" s="106" t="s">
        <v>73</v>
      </c>
      <c r="D116" s="106"/>
      <c r="E116" s="106"/>
      <c r="F116" s="1"/>
      <c r="G116" s="2"/>
      <c r="H116" s="1"/>
    </row>
    <row r="117" spans="1:8">
      <c r="B117" s="1"/>
      <c r="C117" s="1"/>
      <c r="D117" s="1"/>
      <c r="F117" s="1"/>
      <c r="G117" s="2"/>
      <c r="H117" s="1"/>
    </row>
    <row r="118" spans="1:8">
      <c r="B118" s="1"/>
      <c r="C118" s="1"/>
      <c r="D118" s="1"/>
      <c r="F118" s="1"/>
      <c r="G118" s="2"/>
      <c r="H118" s="1"/>
    </row>
    <row r="119" spans="1:8">
      <c r="B119" s="1"/>
      <c r="C119" s="1"/>
      <c r="D119" s="1"/>
      <c r="F119" s="1"/>
      <c r="G119" s="2"/>
      <c r="H119" s="1"/>
    </row>
    <row r="120" spans="1:8">
      <c r="B120" s="1"/>
      <c r="C120" s="1"/>
      <c r="D120" s="1"/>
      <c r="F120" s="1"/>
      <c r="G120" s="2"/>
      <c r="H120" s="1"/>
    </row>
    <row r="121" spans="1:8">
      <c r="B121" s="1"/>
      <c r="C121" s="1"/>
      <c r="D121" s="1"/>
      <c r="F121" s="1"/>
      <c r="G121" s="2"/>
      <c r="H121" s="1"/>
    </row>
    <row r="122" spans="1:8">
      <c r="B122" s="1"/>
      <c r="C122" s="1"/>
      <c r="D122" s="1"/>
      <c r="F122" s="1"/>
      <c r="G122" s="2"/>
      <c r="H122" s="1"/>
    </row>
    <row r="123" spans="1:8">
      <c r="B123" s="1"/>
      <c r="C123" s="1"/>
      <c r="D123" s="1"/>
      <c r="F123" s="1"/>
      <c r="G123" s="2"/>
      <c r="H123" s="1"/>
    </row>
    <row r="124" spans="1:8">
      <c r="B124" s="1"/>
      <c r="C124" s="1"/>
      <c r="D124" s="1"/>
      <c r="F124" s="1"/>
      <c r="G124" s="2"/>
      <c r="H124" s="1"/>
    </row>
    <row r="125" spans="1:8">
      <c r="B125" s="1"/>
      <c r="C125" s="1"/>
      <c r="D125" s="1"/>
      <c r="F125" s="1"/>
      <c r="G125" s="2"/>
      <c r="H125" s="1"/>
    </row>
    <row r="126" spans="1:8">
      <c r="B126" s="1"/>
      <c r="C126" s="1"/>
      <c r="D126" s="1"/>
      <c r="F126" s="1"/>
      <c r="G126" s="2"/>
      <c r="H126" s="1"/>
    </row>
    <row r="127" spans="1:8">
      <c r="B127" s="1"/>
      <c r="C127" s="1"/>
      <c r="D127" s="1"/>
      <c r="F127" s="1"/>
      <c r="G127" s="2"/>
      <c r="H127" s="1"/>
    </row>
    <row r="128" spans="1:8">
      <c r="B128" s="1"/>
      <c r="C128" s="1"/>
      <c r="D128" s="1"/>
      <c r="F128" s="1"/>
      <c r="G128" s="2"/>
      <c r="H128" s="1"/>
    </row>
    <row r="129" spans="2:8">
      <c r="B129" s="1"/>
      <c r="C129" s="1"/>
      <c r="D129" s="1"/>
      <c r="F129" s="1"/>
      <c r="G129" s="2"/>
      <c r="H129" s="1"/>
    </row>
    <row r="130" spans="2:8">
      <c r="B130" s="1"/>
      <c r="C130" s="1"/>
      <c r="D130" s="1"/>
      <c r="F130" s="1"/>
      <c r="G130" s="2"/>
      <c r="H130" s="1"/>
    </row>
    <row r="131" spans="2:8">
      <c r="B131" s="1"/>
      <c r="C131" s="1"/>
      <c r="D131" s="1"/>
      <c r="F131" s="1"/>
      <c r="G131" s="2"/>
      <c r="H131" s="1"/>
    </row>
    <row r="132" spans="2:8">
      <c r="B132" s="1"/>
      <c r="C132" s="1"/>
      <c r="D132" s="1"/>
      <c r="F132" s="1"/>
      <c r="G132" s="2"/>
      <c r="H132" s="1"/>
    </row>
    <row r="133" spans="2:8">
      <c r="B133" s="1"/>
      <c r="C133" s="1"/>
      <c r="D133" s="1"/>
      <c r="F133" s="1"/>
      <c r="G133" s="2"/>
      <c r="H133" s="1"/>
    </row>
    <row r="134" spans="2:8">
      <c r="B134" s="1"/>
      <c r="C134" s="1"/>
      <c r="D134" s="1"/>
      <c r="F134" s="1"/>
      <c r="G134" s="2"/>
      <c r="H134" s="1"/>
    </row>
    <row r="135" spans="2:8">
      <c r="B135" s="1"/>
      <c r="C135" s="1"/>
      <c r="D135" s="1"/>
      <c r="F135" s="1"/>
      <c r="G135" s="2"/>
      <c r="H135" s="1"/>
    </row>
    <row r="136" spans="2:8">
      <c r="B136" s="1"/>
      <c r="C136" s="1"/>
      <c r="D136" s="1"/>
      <c r="F136" s="1"/>
      <c r="G136" s="2"/>
      <c r="H136" s="1"/>
    </row>
    <row r="137" spans="2:8">
      <c r="B137" s="1"/>
      <c r="C137" s="1"/>
      <c r="D137" s="1"/>
      <c r="F137" s="1"/>
      <c r="G137" s="2"/>
      <c r="H137" s="1"/>
    </row>
    <row r="138" spans="2:8">
      <c r="B138" s="1"/>
      <c r="C138" s="1"/>
      <c r="D138" s="1"/>
      <c r="F138" s="1"/>
      <c r="G138" s="2"/>
      <c r="H138" s="1"/>
    </row>
    <row r="139" spans="2:8">
      <c r="B139" s="1"/>
      <c r="C139" s="1"/>
      <c r="D139" s="1"/>
      <c r="F139" s="1"/>
      <c r="G139" s="2"/>
      <c r="H139" s="1"/>
    </row>
    <row r="140" spans="2:8">
      <c r="B140" s="1"/>
      <c r="C140" s="1"/>
      <c r="D140" s="1"/>
      <c r="F140" s="1"/>
      <c r="G140" s="2"/>
      <c r="H140" s="1"/>
    </row>
    <row r="141" spans="2:8">
      <c r="B141" s="1"/>
      <c r="C141" s="1"/>
      <c r="D141" s="1"/>
      <c r="F141" s="1"/>
      <c r="G141" s="2"/>
      <c r="H141" s="1"/>
    </row>
    <row r="142" spans="2:8">
      <c r="B142" s="1"/>
      <c r="C142" s="1"/>
      <c r="D142" s="1"/>
      <c r="F142" s="1"/>
      <c r="G142" s="2"/>
      <c r="H142" s="1"/>
    </row>
    <row r="143" spans="2:8">
      <c r="B143" s="1"/>
      <c r="C143" s="1"/>
      <c r="D143" s="1"/>
      <c r="F143" s="1"/>
      <c r="G143" s="2"/>
      <c r="H143" s="1"/>
    </row>
    <row r="144" spans="2:8">
      <c r="B144" s="1"/>
      <c r="C144" s="1"/>
      <c r="D144" s="1"/>
      <c r="F144" s="1"/>
      <c r="G144" s="2"/>
      <c r="H144" s="1"/>
    </row>
    <row r="145" spans="2:8">
      <c r="B145" s="1"/>
      <c r="C145" s="1"/>
      <c r="D145" s="1"/>
      <c r="F145" s="1"/>
      <c r="G145" s="2"/>
      <c r="H145" s="1"/>
    </row>
    <row r="146" spans="2:8">
      <c r="B146" s="1"/>
      <c r="C146" s="1"/>
      <c r="D146" s="1"/>
      <c r="F146" s="1"/>
      <c r="G146" s="2"/>
      <c r="H146" s="1"/>
    </row>
    <row r="147" spans="2:8">
      <c r="B147" s="1"/>
      <c r="C147" s="1"/>
      <c r="D147" s="1"/>
      <c r="F147" s="1"/>
      <c r="G147" s="2"/>
      <c r="H147" s="1"/>
    </row>
    <row r="148" spans="2:8">
      <c r="B148" s="1"/>
      <c r="C148" s="1"/>
      <c r="D148" s="1"/>
      <c r="F148" s="1"/>
      <c r="G148" s="2"/>
      <c r="H148" s="1"/>
    </row>
    <row r="149" spans="2:8">
      <c r="B149" s="1"/>
      <c r="C149" s="1"/>
      <c r="D149" s="1"/>
      <c r="F149" s="1"/>
      <c r="G149" s="2"/>
      <c r="H149" s="1"/>
    </row>
    <row r="150" spans="2:8">
      <c r="B150" s="1"/>
      <c r="C150" s="1"/>
      <c r="D150" s="1"/>
      <c r="F150" s="1"/>
      <c r="G150" s="2"/>
      <c r="H150" s="1"/>
    </row>
    <row r="151" spans="2:8">
      <c r="B151" s="1"/>
      <c r="C151" s="1"/>
      <c r="D151" s="1"/>
      <c r="F151" s="1"/>
      <c r="G151" s="2"/>
      <c r="H151" s="1"/>
    </row>
    <row r="152" spans="2:8">
      <c r="B152" s="1"/>
      <c r="C152" s="1"/>
      <c r="D152" s="1"/>
      <c r="F152" s="1"/>
      <c r="G152" s="2"/>
      <c r="H152" s="1"/>
    </row>
    <row r="153" spans="2:8">
      <c r="B153" s="1"/>
      <c r="C153" s="1"/>
      <c r="D153" s="1"/>
      <c r="F153" s="1"/>
      <c r="G153" s="2"/>
      <c r="H153" s="1"/>
    </row>
    <row r="154" spans="2:8">
      <c r="B154" s="1"/>
      <c r="C154" s="1"/>
      <c r="D154" s="1"/>
      <c r="F154" s="1"/>
      <c r="G154" s="2"/>
      <c r="H154" s="1"/>
    </row>
    <row r="155" spans="2:8">
      <c r="B155" s="1"/>
      <c r="C155" s="1"/>
      <c r="D155" s="1"/>
      <c r="F155" s="1"/>
      <c r="G155" s="2"/>
      <c r="H155" s="1"/>
    </row>
    <row r="156" spans="2:8">
      <c r="B156" s="1"/>
      <c r="C156" s="1"/>
      <c r="D156" s="1"/>
      <c r="F156" s="1"/>
      <c r="G156" s="2"/>
      <c r="H156" s="1"/>
    </row>
    <row r="157" spans="2:8">
      <c r="B157" s="1"/>
      <c r="C157" s="1"/>
      <c r="D157" s="1"/>
      <c r="F157" s="1"/>
      <c r="G157" s="2"/>
      <c r="H157" s="1"/>
    </row>
    <row r="158" spans="2:8">
      <c r="B158" s="1"/>
      <c r="C158" s="1"/>
      <c r="D158" s="1"/>
      <c r="F158" s="1"/>
      <c r="G158" s="2"/>
      <c r="H158" s="1"/>
    </row>
    <row r="159" spans="2:8">
      <c r="B159" s="1"/>
      <c r="C159" s="1"/>
      <c r="D159" s="1"/>
      <c r="F159" s="1"/>
      <c r="G159" s="2"/>
      <c r="H159" s="1"/>
    </row>
    <row r="160" spans="2:8">
      <c r="B160" s="1"/>
      <c r="C160" s="1"/>
      <c r="D160" s="1"/>
      <c r="F160" s="1"/>
      <c r="G160" s="2"/>
      <c r="H160" s="1"/>
    </row>
    <row r="161" spans="2:8">
      <c r="B161" s="1"/>
      <c r="C161" s="1"/>
      <c r="D161" s="1"/>
      <c r="F161" s="1"/>
      <c r="G161" s="2"/>
      <c r="H161" s="1"/>
    </row>
    <row r="162" spans="2:8">
      <c r="B162" s="1"/>
      <c r="C162" s="1"/>
      <c r="D162" s="1"/>
      <c r="F162" s="1"/>
      <c r="G162" s="2"/>
      <c r="H162" s="1"/>
    </row>
    <row r="163" spans="2:8">
      <c r="B163" s="1"/>
      <c r="C163" s="1"/>
      <c r="D163" s="1"/>
      <c r="F163" s="1"/>
      <c r="G163" s="2"/>
      <c r="H163" s="1"/>
    </row>
    <row r="164" spans="2:8">
      <c r="B164" s="1"/>
      <c r="C164" s="1"/>
      <c r="D164" s="1"/>
      <c r="F164" s="1"/>
      <c r="G164" s="2"/>
      <c r="H164" s="1"/>
    </row>
    <row r="165" spans="2:8">
      <c r="B165" s="1"/>
      <c r="C165" s="1"/>
      <c r="D165" s="1"/>
      <c r="F165" s="1"/>
      <c r="G165" s="2"/>
      <c r="H165" s="1"/>
    </row>
    <row r="166" spans="2:8">
      <c r="B166" s="1"/>
      <c r="C166" s="1"/>
      <c r="D166" s="1"/>
      <c r="F166" s="1"/>
      <c r="G166" s="2"/>
      <c r="H166" s="1"/>
    </row>
    <row r="167" spans="2:8">
      <c r="B167" s="1"/>
      <c r="C167" s="1"/>
      <c r="D167" s="1"/>
      <c r="F167" s="1"/>
      <c r="G167" s="2"/>
      <c r="H167" s="1"/>
    </row>
    <row r="168" spans="2:8">
      <c r="B168" s="1"/>
      <c r="C168" s="1"/>
      <c r="D168" s="1"/>
      <c r="F168" s="1"/>
      <c r="G168" s="2"/>
      <c r="H168" s="1"/>
    </row>
    <row r="169" spans="2:8">
      <c r="B169" s="1"/>
      <c r="C169" s="1"/>
      <c r="D169" s="1"/>
      <c r="F169" s="1"/>
      <c r="G169" s="2"/>
      <c r="H169" s="1"/>
    </row>
    <row r="170" spans="2:8">
      <c r="B170" s="1"/>
      <c r="C170" s="1"/>
      <c r="D170" s="1"/>
      <c r="F170" s="1"/>
      <c r="G170" s="2"/>
      <c r="H170" s="1"/>
    </row>
    <row r="171" spans="2:8">
      <c r="B171" s="1"/>
      <c r="C171" s="1"/>
      <c r="D171" s="1"/>
      <c r="F171" s="1"/>
      <c r="G171" s="2"/>
      <c r="H171" s="1"/>
    </row>
    <row r="172" spans="2:8">
      <c r="B172" s="1"/>
      <c r="C172" s="1"/>
      <c r="D172" s="1"/>
      <c r="F172" s="1"/>
      <c r="G172" s="2"/>
      <c r="H172" s="1"/>
    </row>
    <row r="173" spans="2:8">
      <c r="B173" s="1"/>
      <c r="C173" s="1"/>
      <c r="D173" s="1"/>
      <c r="F173" s="1"/>
      <c r="G173" s="2"/>
      <c r="H173" s="1"/>
    </row>
    <row r="174" spans="2:8">
      <c r="B174" s="1"/>
      <c r="C174" s="1"/>
      <c r="D174" s="1"/>
      <c r="F174" s="1"/>
      <c r="G174" s="2"/>
      <c r="H174" s="1"/>
    </row>
    <row r="175" spans="2:8">
      <c r="B175" s="1"/>
      <c r="C175" s="1"/>
      <c r="D175" s="1"/>
      <c r="F175" s="1"/>
      <c r="G175" s="2"/>
      <c r="H175" s="1"/>
    </row>
    <row r="176" spans="2:8">
      <c r="B176" s="1"/>
      <c r="C176" s="1"/>
      <c r="D176" s="1"/>
      <c r="F176" s="1"/>
      <c r="G176" s="2"/>
      <c r="H176" s="1"/>
    </row>
    <row r="177" spans="2:8">
      <c r="B177" s="1"/>
      <c r="C177" s="1"/>
      <c r="D177" s="1"/>
      <c r="F177" s="1"/>
      <c r="G177" s="2"/>
      <c r="H177" s="1"/>
    </row>
    <row r="178" spans="2:8">
      <c r="B178" s="1"/>
      <c r="C178" s="1"/>
      <c r="D178" s="1"/>
      <c r="F178" s="1"/>
      <c r="G178" s="2"/>
      <c r="H178" s="1"/>
    </row>
    <row r="179" spans="2:8">
      <c r="B179" s="1"/>
      <c r="C179" s="1"/>
      <c r="D179" s="1"/>
      <c r="F179" s="1"/>
      <c r="G179" s="2"/>
      <c r="H179" s="1"/>
    </row>
    <row r="180" spans="2:8">
      <c r="B180" s="1"/>
      <c r="C180" s="1"/>
      <c r="D180" s="1"/>
      <c r="F180" s="1"/>
      <c r="G180" s="2"/>
      <c r="H180" s="1"/>
    </row>
    <row r="181" spans="2:8">
      <c r="B181" s="1"/>
      <c r="C181" s="1"/>
      <c r="D181" s="1"/>
      <c r="F181" s="1"/>
      <c r="G181" s="2"/>
      <c r="H181" s="1"/>
    </row>
    <row r="182" spans="2:8">
      <c r="B182" s="1"/>
      <c r="C182" s="1"/>
      <c r="D182" s="1"/>
      <c r="F182" s="1"/>
      <c r="G182" s="2"/>
      <c r="H182" s="1"/>
    </row>
    <row r="183" spans="2:8">
      <c r="B183" s="1"/>
      <c r="C183" s="1"/>
      <c r="D183" s="1"/>
      <c r="F183" s="1"/>
      <c r="G183" s="2"/>
      <c r="H183" s="1"/>
    </row>
    <row r="184" spans="2:8">
      <c r="B184" s="1"/>
      <c r="C184" s="1"/>
      <c r="D184" s="1"/>
      <c r="F184" s="1"/>
      <c r="G184" s="2"/>
      <c r="H184" s="1"/>
    </row>
    <row r="185" spans="2:8">
      <c r="B185" s="1"/>
      <c r="C185" s="1"/>
      <c r="D185" s="1"/>
      <c r="F185" s="1"/>
      <c r="G185" s="2"/>
      <c r="H185" s="1"/>
    </row>
    <row r="186" spans="2:8">
      <c r="B186" s="1"/>
      <c r="C186" s="1"/>
      <c r="D186" s="1"/>
      <c r="F186" s="1"/>
      <c r="G186" s="2"/>
      <c r="H186" s="1"/>
    </row>
    <row r="187" spans="2:8">
      <c r="B187" s="1"/>
      <c r="C187" s="1"/>
      <c r="D187" s="1"/>
      <c r="F187" s="1"/>
      <c r="G187" s="2"/>
      <c r="H187" s="1"/>
    </row>
    <row r="188" spans="2:8">
      <c r="B188" s="1"/>
      <c r="C188" s="1"/>
      <c r="D188" s="1"/>
      <c r="F188" s="1"/>
      <c r="G188" s="2"/>
      <c r="H188" s="1"/>
    </row>
    <row r="189" spans="2:8">
      <c r="B189" s="1"/>
      <c r="C189" s="1"/>
      <c r="D189" s="1"/>
      <c r="F189" s="1"/>
      <c r="G189" s="2"/>
      <c r="H189" s="1"/>
    </row>
    <row r="190" spans="2:8">
      <c r="B190" s="1"/>
      <c r="C190" s="1"/>
      <c r="D190" s="1"/>
      <c r="F190" s="1"/>
      <c r="G190" s="2"/>
      <c r="H190" s="1"/>
    </row>
    <row r="191" spans="2:8">
      <c r="B191" s="1"/>
      <c r="C191" s="1"/>
      <c r="D191" s="1"/>
      <c r="F191" s="1"/>
      <c r="G191" s="2"/>
      <c r="H191" s="1"/>
    </row>
    <row r="192" spans="2:8">
      <c r="B192" s="1"/>
      <c r="C192" s="1"/>
      <c r="D192" s="1"/>
      <c r="F192" s="1"/>
      <c r="G192" s="2"/>
      <c r="H192" s="1"/>
    </row>
    <row r="193" spans="2:8">
      <c r="B193" s="1"/>
      <c r="C193" s="1"/>
      <c r="D193" s="1"/>
      <c r="F193" s="1"/>
      <c r="G193" s="2"/>
      <c r="H193" s="1"/>
    </row>
    <row r="194" spans="2:8">
      <c r="B194" s="1"/>
      <c r="C194" s="1"/>
      <c r="D194" s="1"/>
      <c r="F194" s="1"/>
      <c r="G194" s="2"/>
      <c r="H194" s="1"/>
    </row>
    <row r="195" spans="2:8">
      <c r="B195" s="1"/>
      <c r="C195" s="1"/>
      <c r="D195" s="1"/>
      <c r="F195" s="1"/>
      <c r="G195" s="2"/>
      <c r="H195" s="1"/>
    </row>
    <row r="196" spans="2:8">
      <c r="B196" s="1"/>
      <c r="C196" s="1"/>
      <c r="D196" s="1"/>
      <c r="F196" s="1"/>
      <c r="G196" s="2"/>
      <c r="H196" s="1"/>
    </row>
    <row r="197" spans="2:8">
      <c r="B197" s="1"/>
      <c r="C197" s="1"/>
      <c r="D197" s="1"/>
      <c r="F197" s="1"/>
      <c r="G197" s="2"/>
      <c r="H197" s="1"/>
    </row>
    <row r="198" spans="2:8">
      <c r="B198" s="1"/>
      <c r="C198" s="1"/>
      <c r="D198" s="1"/>
      <c r="F198" s="1"/>
      <c r="G198" s="2"/>
      <c r="H198" s="1"/>
    </row>
    <row r="199" spans="2:8">
      <c r="B199" s="1"/>
      <c r="C199" s="1"/>
      <c r="D199" s="1"/>
      <c r="F199" s="1"/>
      <c r="G199" s="2"/>
      <c r="H199" s="1"/>
    </row>
    <row r="200" spans="2:8">
      <c r="B200" s="1"/>
      <c r="C200" s="1"/>
      <c r="D200" s="1"/>
      <c r="F200" s="1"/>
      <c r="G200" s="2"/>
      <c r="H200" s="1"/>
    </row>
    <row r="201" spans="2:8">
      <c r="B201" s="1"/>
      <c r="C201" s="1"/>
      <c r="D201" s="1"/>
      <c r="F201" s="1"/>
      <c r="G201" s="2"/>
      <c r="H201" s="1"/>
    </row>
    <row r="202" spans="2:8">
      <c r="B202" s="1"/>
      <c r="C202" s="1"/>
      <c r="D202" s="1"/>
      <c r="F202" s="1"/>
      <c r="G202" s="2"/>
      <c r="H202" s="1"/>
    </row>
    <row r="203" spans="2:8">
      <c r="B203" s="1"/>
      <c r="C203" s="1"/>
      <c r="D203" s="1"/>
      <c r="F203" s="1"/>
      <c r="G203" s="2"/>
      <c r="H203" s="1"/>
    </row>
    <row r="204" spans="2:8">
      <c r="B204" s="1"/>
      <c r="C204" s="1"/>
      <c r="D204" s="1"/>
      <c r="F204" s="1"/>
      <c r="G204" s="2"/>
      <c r="H204" s="1"/>
    </row>
    <row r="205" spans="2:8">
      <c r="B205" s="1"/>
      <c r="C205" s="1"/>
      <c r="D205" s="1"/>
      <c r="F205" s="1"/>
      <c r="G205" s="2"/>
      <c r="H205" s="1"/>
    </row>
    <row r="206" spans="2:8">
      <c r="B206" s="1"/>
      <c r="C206" s="1"/>
      <c r="D206" s="1"/>
      <c r="F206" s="1"/>
      <c r="G206" s="2"/>
      <c r="H206" s="1"/>
    </row>
    <row r="207" spans="2:8">
      <c r="B207" s="1"/>
      <c r="C207" s="1"/>
      <c r="D207" s="1"/>
      <c r="F207" s="1"/>
      <c r="G207" s="2"/>
      <c r="H207" s="1"/>
    </row>
    <row r="208" spans="2:8">
      <c r="B208" s="1"/>
      <c r="C208" s="1"/>
      <c r="D208" s="1"/>
      <c r="F208" s="1"/>
      <c r="G208" s="2"/>
      <c r="H208" s="1"/>
    </row>
    <row r="209" spans="2:8">
      <c r="B209" s="1"/>
      <c r="C209" s="1"/>
      <c r="D209" s="1"/>
      <c r="F209" s="1"/>
      <c r="G209" s="2"/>
      <c r="H209" s="1"/>
    </row>
    <row r="210" spans="2:8">
      <c r="B210" s="1"/>
      <c r="C210" s="1"/>
      <c r="D210" s="1"/>
      <c r="F210" s="1"/>
      <c r="G210" s="2"/>
      <c r="H210" s="1"/>
    </row>
    <row r="211" spans="2:8">
      <c r="B211" s="1"/>
      <c r="C211" s="1"/>
      <c r="D211" s="1"/>
      <c r="F211" s="1"/>
      <c r="G211" s="2"/>
      <c r="H211" s="1"/>
    </row>
    <row r="212" spans="2:8">
      <c r="B212" s="1"/>
      <c r="C212" s="1"/>
      <c r="D212" s="1"/>
      <c r="F212" s="1"/>
      <c r="G212" s="2"/>
      <c r="H212" s="1"/>
    </row>
    <row r="213" spans="2:8">
      <c r="B213" s="1"/>
      <c r="C213" s="1"/>
      <c r="D213" s="1"/>
      <c r="F213" s="1"/>
      <c r="G213" s="2"/>
      <c r="H213" s="1"/>
    </row>
    <row r="214" spans="2:8">
      <c r="B214" s="1"/>
      <c r="C214" s="1"/>
      <c r="D214" s="1"/>
      <c r="F214" s="1"/>
      <c r="G214" s="2"/>
      <c r="H214" s="1"/>
    </row>
    <row r="215" spans="2:8">
      <c r="B215" s="1"/>
      <c r="C215" s="1"/>
      <c r="D215" s="1"/>
      <c r="F215" s="1"/>
      <c r="G215" s="2"/>
      <c r="H215" s="1"/>
    </row>
    <row r="216" spans="2:8">
      <c r="B216" s="1"/>
      <c r="C216" s="1"/>
      <c r="D216" s="1"/>
      <c r="F216" s="1"/>
      <c r="G216" s="2"/>
      <c r="H216" s="1"/>
    </row>
    <row r="217" spans="2:8">
      <c r="B217" s="1"/>
      <c r="C217" s="1"/>
      <c r="D217" s="1"/>
      <c r="F217" s="1"/>
      <c r="G217" s="2"/>
      <c r="H217" s="1"/>
    </row>
    <row r="218" spans="2:8">
      <c r="B218" s="1"/>
      <c r="C218" s="1"/>
      <c r="D218" s="1"/>
      <c r="F218" s="1"/>
      <c r="G218" s="2"/>
      <c r="H218" s="1"/>
    </row>
    <row r="219" spans="2:8">
      <c r="B219" s="1"/>
      <c r="C219" s="1"/>
      <c r="D219" s="1"/>
      <c r="F219" s="1"/>
      <c r="G219" s="2"/>
      <c r="H219" s="1"/>
    </row>
    <row r="220" spans="2:8">
      <c r="B220" s="1"/>
      <c r="C220" s="1"/>
      <c r="D220" s="1"/>
      <c r="F220" s="1"/>
      <c r="G220" s="2"/>
      <c r="H220" s="1"/>
    </row>
    <row r="221" spans="2:8">
      <c r="B221" s="1"/>
      <c r="C221" s="1"/>
      <c r="D221" s="1"/>
      <c r="F221" s="1"/>
      <c r="G221" s="2"/>
      <c r="H221" s="1"/>
    </row>
    <row r="222" spans="2:8">
      <c r="B222" s="1"/>
      <c r="C222" s="1"/>
      <c r="D222" s="1"/>
      <c r="F222" s="1"/>
      <c r="G222" s="2"/>
      <c r="H222" s="1"/>
    </row>
    <row r="223" spans="2:8">
      <c r="B223" s="1"/>
      <c r="C223" s="1"/>
      <c r="D223" s="1"/>
      <c r="F223" s="1"/>
      <c r="G223" s="2"/>
      <c r="H223" s="1"/>
    </row>
    <row r="224" spans="2:8">
      <c r="B224" s="1"/>
      <c r="C224" s="1"/>
      <c r="D224" s="1"/>
      <c r="F224" s="1"/>
      <c r="G224" s="2"/>
      <c r="H224" s="1"/>
    </row>
    <row r="225" spans="2:8">
      <c r="B225" s="1"/>
      <c r="C225" s="1"/>
      <c r="D225" s="1"/>
      <c r="F225" s="1"/>
      <c r="G225" s="2"/>
      <c r="H225" s="1"/>
    </row>
    <row r="226" spans="2:8">
      <c r="B226" s="1"/>
      <c r="C226" s="1"/>
      <c r="D226" s="1"/>
      <c r="F226" s="1"/>
      <c r="G226" s="2"/>
      <c r="H226" s="1"/>
    </row>
    <row r="227" spans="2:8">
      <c r="B227" s="1"/>
      <c r="C227" s="1"/>
      <c r="D227" s="1"/>
      <c r="F227" s="1"/>
      <c r="G227" s="2"/>
      <c r="H227" s="1"/>
    </row>
    <row r="228" spans="2:8">
      <c r="B228" s="1"/>
      <c r="C228" s="1"/>
      <c r="D228" s="1"/>
      <c r="F228" s="1"/>
      <c r="G228" s="2"/>
      <c r="H228" s="1"/>
    </row>
    <row r="229" spans="2:8">
      <c r="B229" s="1"/>
      <c r="C229" s="1"/>
      <c r="D229" s="1"/>
      <c r="F229" s="1"/>
      <c r="G229" s="2"/>
      <c r="H229" s="1"/>
    </row>
    <row r="230" spans="2:8">
      <c r="B230" s="1"/>
      <c r="C230" s="1"/>
      <c r="D230" s="1"/>
      <c r="F230" s="1"/>
      <c r="G230" s="2"/>
      <c r="H230" s="1"/>
    </row>
    <row r="231" spans="2:8">
      <c r="B231" s="1"/>
      <c r="C231" s="1"/>
      <c r="D231" s="1"/>
      <c r="F231" s="1"/>
      <c r="G231" s="2"/>
      <c r="H231" s="1"/>
    </row>
    <row r="232" spans="2:8">
      <c r="B232" s="1"/>
      <c r="C232" s="1"/>
      <c r="D232" s="1"/>
      <c r="F232" s="1"/>
      <c r="G232" s="2"/>
      <c r="H232" s="1"/>
    </row>
    <row r="233" spans="2:8">
      <c r="B233" s="1"/>
      <c r="C233" s="1"/>
      <c r="D233" s="1"/>
      <c r="F233" s="1"/>
      <c r="G233" s="2"/>
      <c r="H233" s="1"/>
    </row>
    <row r="234" spans="2:8">
      <c r="B234" s="1"/>
      <c r="C234" s="1"/>
      <c r="D234" s="1"/>
      <c r="F234" s="1"/>
      <c r="G234" s="2"/>
      <c r="H234" s="1"/>
    </row>
    <row r="235" spans="2:8">
      <c r="B235" s="1"/>
      <c r="C235" s="1"/>
      <c r="D235" s="1"/>
      <c r="F235" s="1"/>
      <c r="G235" s="2"/>
      <c r="H235" s="1"/>
    </row>
    <row r="236" spans="2:8">
      <c r="B236" s="1"/>
      <c r="C236" s="1"/>
      <c r="D236" s="1"/>
      <c r="F236" s="1"/>
      <c r="G236" s="2"/>
      <c r="H236" s="1"/>
    </row>
    <row r="237" spans="2:8">
      <c r="B237" s="1"/>
      <c r="C237" s="1"/>
      <c r="D237" s="1"/>
      <c r="F237" s="1"/>
      <c r="G237" s="2"/>
      <c r="H237" s="1"/>
    </row>
    <row r="238" spans="2:8">
      <c r="B238" s="1"/>
      <c r="C238" s="1"/>
      <c r="D238" s="1"/>
      <c r="F238" s="1"/>
      <c r="G238" s="2"/>
      <c r="H238" s="1"/>
    </row>
    <row r="239" spans="2:8">
      <c r="B239" s="1"/>
      <c r="C239" s="1"/>
      <c r="D239" s="1"/>
      <c r="F239" s="1"/>
      <c r="G239" s="2"/>
      <c r="H239" s="1"/>
    </row>
    <row r="240" spans="2:8">
      <c r="B240" s="1"/>
      <c r="C240" s="1"/>
      <c r="D240" s="1"/>
      <c r="F240" s="1"/>
      <c r="G240" s="2"/>
      <c r="H240" s="1"/>
    </row>
    <row r="241" spans="2:8">
      <c r="B241" s="1"/>
      <c r="C241" s="1"/>
      <c r="D241" s="1"/>
      <c r="F241" s="1"/>
      <c r="G241" s="2"/>
      <c r="H241" s="1"/>
    </row>
    <row r="242" spans="2:8">
      <c r="B242" s="1"/>
      <c r="C242" s="1"/>
      <c r="D242" s="1"/>
      <c r="F242" s="1"/>
      <c r="G242" s="2"/>
      <c r="H242" s="1"/>
    </row>
    <row r="243" spans="2:8">
      <c r="B243" s="1"/>
      <c r="C243" s="1"/>
      <c r="D243" s="1"/>
      <c r="F243" s="1"/>
      <c r="G243" s="2"/>
      <c r="H243" s="1"/>
    </row>
    <row r="244" spans="2:8">
      <c r="B244" s="1"/>
      <c r="C244" s="1"/>
      <c r="D244" s="1"/>
      <c r="F244" s="1"/>
      <c r="G244" s="2"/>
      <c r="H244" s="1"/>
    </row>
    <row r="245" spans="2:8">
      <c r="B245" s="1"/>
      <c r="C245" s="1"/>
      <c r="D245" s="1"/>
      <c r="F245" s="1"/>
      <c r="G245" s="2"/>
      <c r="H245" s="1"/>
    </row>
    <row r="246" spans="2:8">
      <c r="B246" s="1"/>
      <c r="C246" s="1"/>
      <c r="D246" s="1"/>
      <c r="F246" s="1"/>
      <c r="G246" s="2"/>
      <c r="H246" s="1"/>
    </row>
    <row r="247" spans="2:8">
      <c r="B247" s="1"/>
      <c r="C247" s="1"/>
      <c r="D247" s="1"/>
      <c r="F247" s="1"/>
      <c r="G247" s="2"/>
      <c r="H247" s="1"/>
    </row>
    <row r="248" spans="2:8">
      <c r="B248" s="1"/>
      <c r="C248" s="1"/>
      <c r="D248" s="1"/>
      <c r="F248" s="1"/>
      <c r="G248" s="2"/>
      <c r="H248" s="1"/>
    </row>
    <row r="249" spans="2:8">
      <c r="B249" s="1"/>
      <c r="C249" s="1"/>
      <c r="D249" s="1"/>
      <c r="F249" s="1"/>
      <c r="G249" s="2"/>
      <c r="H249" s="1"/>
    </row>
    <row r="250" spans="2:8">
      <c r="B250" s="1"/>
      <c r="C250" s="1"/>
      <c r="D250" s="1"/>
      <c r="F250" s="1"/>
      <c r="G250" s="2"/>
      <c r="H250" s="1"/>
    </row>
    <row r="251" spans="2:8">
      <c r="B251" s="1"/>
      <c r="C251" s="1"/>
      <c r="D251" s="1"/>
      <c r="F251" s="1"/>
      <c r="G251" s="2"/>
      <c r="H251" s="1"/>
    </row>
    <row r="252" spans="2:8">
      <c r="B252" s="1"/>
      <c r="C252" s="1"/>
      <c r="D252" s="1"/>
      <c r="F252" s="1"/>
      <c r="G252" s="2"/>
      <c r="H252" s="1"/>
    </row>
    <row r="253" spans="2:8">
      <c r="B253" s="1"/>
      <c r="C253" s="1"/>
      <c r="D253" s="1"/>
      <c r="F253" s="1"/>
      <c r="G253" s="2"/>
      <c r="H253" s="1"/>
    </row>
    <row r="254" spans="2:8">
      <c r="B254" s="1"/>
      <c r="C254" s="1"/>
      <c r="D254" s="1"/>
      <c r="F254" s="1"/>
      <c r="G254" s="2"/>
      <c r="H254" s="1"/>
    </row>
    <row r="255" spans="2:8">
      <c r="B255" s="1"/>
      <c r="C255" s="1"/>
      <c r="D255" s="1"/>
      <c r="F255" s="1"/>
      <c r="G255" s="2"/>
      <c r="H255" s="1"/>
    </row>
    <row r="256" spans="2:8">
      <c r="B256" s="1"/>
      <c r="C256" s="1"/>
      <c r="D256" s="1"/>
      <c r="F256" s="1"/>
      <c r="G256" s="2"/>
      <c r="H256" s="1"/>
    </row>
    <row r="257" spans="2:8">
      <c r="B257" s="1"/>
      <c r="C257" s="1"/>
      <c r="D257" s="1"/>
      <c r="F257" s="1"/>
      <c r="G257" s="2"/>
      <c r="H257" s="1"/>
    </row>
    <row r="258" spans="2:8">
      <c r="B258" s="1"/>
      <c r="C258" s="1"/>
      <c r="D258" s="1"/>
      <c r="F258" s="1"/>
      <c r="G258" s="2"/>
      <c r="H258" s="1"/>
    </row>
    <row r="259" spans="2:8">
      <c r="B259" s="1"/>
      <c r="C259" s="1"/>
      <c r="D259" s="1"/>
      <c r="F259" s="1"/>
      <c r="G259" s="2"/>
      <c r="H259" s="1"/>
    </row>
    <row r="260" spans="2:8">
      <c r="B260" s="1"/>
      <c r="C260" s="1"/>
      <c r="D260" s="1"/>
      <c r="F260" s="1"/>
      <c r="G260" s="2"/>
      <c r="H260" s="1"/>
    </row>
    <row r="261" spans="2:8">
      <c r="B261" s="1"/>
      <c r="C261" s="1"/>
      <c r="D261" s="1"/>
      <c r="F261" s="1"/>
      <c r="G261" s="2"/>
      <c r="H261" s="1"/>
    </row>
    <row r="262" spans="2:8">
      <c r="B262" s="1"/>
      <c r="C262" s="1"/>
      <c r="D262" s="1"/>
      <c r="F262" s="1"/>
      <c r="G262" s="2"/>
      <c r="H262" s="1"/>
    </row>
    <row r="263" spans="2:8">
      <c r="B263" s="1"/>
      <c r="C263" s="1"/>
      <c r="D263" s="1"/>
      <c r="F263" s="1"/>
      <c r="G263" s="2"/>
      <c r="H263" s="1"/>
    </row>
    <row r="264" spans="2:8">
      <c r="B264" s="1"/>
      <c r="C264" s="1"/>
      <c r="D264" s="1"/>
      <c r="F264" s="1"/>
      <c r="G264" s="2"/>
      <c r="H264" s="1"/>
    </row>
    <row r="265" spans="2:8">
      <c r="B265" s="1"/>
      <c r="C265" s="1"/>
      <c r="D265" s="1"/>
      <c r="F265" s="1"/>
      <c r="G265" s="2"/>
      <c r="H265" s="1"/>
    </row>
    <row r="266" spans="2:8">
      <c r="B266" s="1"/>
      <c r="C266" s="1"/>
      <c r="D266" s="1"/>
      <c r="F266" s="1"/>
      <c r="G266" s="2"/>
      <c r="H266" s="1"/>
    </row>
    <row r="267" spans="2:8">
      <c r="B267" s="1"/>
      <c r="C267" s="1"/>
      <c r="D267" s="1"/>
      <c r="F267" s="1"/>
      <c r="G267" s="2"/>
      <c r="H267" s="1"/>
    </row>
    <row r="268" spans="2:8">
      <c r="B268" s="1"/>
      <c r="C268" s="1"/>
      <c r="D268" s="1"/>
      <c r="F268" s="1"/>
      <c r="G268" s="2"/>
      <c r="H268" s="1"/>
    </row>
    <row r="269" spans="2:8">
      <c r="B269" s="1"/>
      <c r="C269" s="1"/>
      <c r="D269" s="1"/>
      <c r="F269" s="1"/>
      <c r="G269" s="2"/>
      <c r="H269" s="1"/>
    </row>
    <row r="270" spans="2:8">
      <c r="B270" s="1"/>
      <c r="C270" s="1"/>
      <c r="D270" s="1"/>
      <c r="F270" s="1"/>
      <c r="G270" s="2"/>
      <c r="H270" s="1"/>
    </row>
    <row r="271" spans="2:8">
      <c r="B271" s="1"/>
      <c r="C271" s="1"/>
      <c r="D271" s="1"/>
      <c r="F271" s="1"/>
      <c r="G271" s="2"/>
      <c r="H271" s="1"/>
    </row>
    <row r="272" spans="2:8">
      <c r="B272" s="1"/>
      <c r="C272" s="1"/>
      <c r="D272" s="1"/>
      <c r="F272" s="1"/>
      <c r="G272" s="2"/>
      <c r="H272" s="1"/>
    </row>
    <row r="273" spans="2:8">
      <c r="B273" s="1"/>
      <c r="C273" s="1"/>
      <c r="D273" s="1"/>
      <c r="F273" s="1"/>
      <c r="G273" s="2"/>
      <c r="H273" s="1"/>
    </row>
    <row r="274" spans="2:8">
      <c r="B274" s="1"/>
      <c r="C274" s="1"/>
      <c r="D274" s="1"/>
      <c r="F274" s="1"/>
      <c r="G274" s="2"/>
      <c r="H274" s="1"/>
    </row>
    <row r="275" spans="2:8">
      <c r="B275" s="1"/>
      <c r="C275" s="1"/>
      <c r="D275" s="1"/>
      <c r="F275" s="1"/>
      <c r="G275" s="2"/>
      <c r="H275" s="1"/>
    </row>
    <row r="276" spans="2:8">
      <c r="B276" s="1"/>
      <c r="C276" s="1"/>
      <c r="D276" s="1"/>
      <c r="F276" s="1"/>
      <c r="G276" s="2"/>
      <c r="H276" s="1"/>
    </row>
    <row r="277" spans="2:8">
      <c r="B277" s="1"/>
      <c r="C277" s="1"/>
      <c r="D277" s="1"/>
      <c r="F277" s="1"/>
      <c r="G277" s="2"/>
      <c r="H277" s="1"/>
    </row>
    <row r="278" spans="2:8">
      <c r="B278" s="1"/>
      <c r="C278" s="1"/>
      <c r="D278" s="1"/>
      <c r="F278" s="1"/>
      <c r="G278" s="2"/>
      <c r="H278" s="1"/>
    </row>
    <row r="279" spans="2:8">
      <c r="B279" s="1"/>
      <c r="C279" s="1"/>
      <c r="D279" s="1"/>
      <c r="F279" s="1"/>
      <c r="G279" s="2"/>
      <c r="H279" s="1"/>
    </row>
    <row r="280" spans="2:8">
      <c r="B280" s="1"/>
      <c r="C280" s="1"/>
      <c r="D280" s="1"/>
      <c r="F280" s="1"/>
      <c r="G280" s="2"/>
      <c r="H280" s="1"/>
    </row>
    <row r="281" spans="2:8">
      <c r="B281" s="1"/>
      <c r="C281" s="1"/>
      <c r="D281" s="1"/>
      <c r="F281" s="1"/>
      <c r="G281" s="2"/>
      <c r="H281" s="1"/>
    </row>
    <row r="282" spans="2:8">
      <c r="B282" s="1"/>
      <c r="C282" s="1"/>
      <c r="D282" s="1"/>
      <c r="F282" s="1"/>
      <c r="G282" s="2"/>
      <c r="H282" s="1"/>
    </row>
    <row r="283" spans="2:8">
      <c r="B283" s="1"/>
      <c r="C283" s="1"/>
      <c r="D283" s="1"/>
      <c r="F283" s="1"/>
      <c r="G283" s="2"/>
      <c r="H283" s="1"/>
    </row>
    <row r="284" spans="2:8">
      <c r="B284" s="1"/>
      <c r="C284" s="1"/>
      <c r="D284" s="1"/>
      <c r="F284" s="1"/>
      <c r="G284" s="2"/>
      <c r="H284" s="1"/>
    </row>
    <row r="285" spans="2:8">
      <c r="B285" s="1"/>
      <c r="C285" s="1"/>
      <c r="D285" s="1"/>
      <c r="F285" s="1"/>
      <c r="G285" s="2"/>
      <c r="H285" s="1"/>
    </row>
    <row r="286" spans="2:8">
      <c r="B286" s="1"/>
      <c r="C286" s="1"/>
      <c r="D286" s="1"/>
      <c r="F286" s="1"/>
      <c r="G286" s="2"/>
      <c r="H286" s="1"/>
    </row>
    <row r="287" spans="2:8">
      <c r="B287" s="1"/>
      <c r="C287" s="1"/>
      <c r="D287" s="1"/>
      <c r="F287" s="1"/>
      <c r="G287" s="2"/>
      <c r="H287" s="1"/>
    </row>
    <row r="288" spans="2:8">
      <c r="B288" s="1"/>
      <c r="C288" s="1"/>
      <c r="D288" s="1"/>
      <c r="F288" s="1"/>
      <c r="G288" s="2"/>
      <c r="H288" s="1"/>
    </row>
    <row r="289" spans="2:8">
      <c r="B289" s="1"/>
      <c r="C289" s="1"/>
      <c r="D289" s="1"/>
      <c r="F289" s="1"/>
      <c r="G289" s="2"/>
      <c r="H289" s="1"/>
    </row>
    <row r="290" spans="2:8">
      <c r="B290" s="1"/>
      <c r="C290" s="1"/>
      <c r="D290" s="1"/>
      <c r="F290" s="1"/>
      <c r="G290" s="2"/>
      <c r="H290" s="1"/>
    </row>
    <row r="291" spans="2:8">
      <c r="B291" s="1"/>
      <c r="C291" s="1"/>
      <c r="D291" s="1"/>
      <c r="F291" s="1"/>
      <c r="G291" s="2"/>
      <c r="H291" s="1"/>
    </row>
    <row r="292" spans="2:8">
      <c r="B292" s="1"/>
      <c r="C292" s="1"/>
      <c r="D292" s="1"/>
      <c r="F292" s="1"/>
      <c r="G292" s="2"/>
      <c r="H292" s="1"/>
    </row>
    <row r="293" spans="2:8">
      <c r="B293" s="1"/>
      <c r="C293" s="1"/>
      <c r="D293" s="1"/>
      <c r="F293" s="1"/>
      <c r="G293" s="2"/>
      <c r="H293" s="1"/>
    </row>
    <row r="294" spans="2:8">
      <c r="B294" s="1"/>
      <c r="C294" s="1"/>
      <c r="D294" s="1"/>
      <c r="F294" s="1"/>
      <c r="G294" s="2"/>
      <c r="H294" s="1"/>
    </row>
    <row r="295" spans="2:8">
      <c r="B295" s="1"/>
      <c r="C295" s="1"/>
      <c r="D295" s="1"/>
      <c r="F295" s="1"/>
      <c r="G295" s="2"/>
      <c r="H295" s="1"/>
    </row>
    <row r="296" spans="2:8">
      <c r="B296" s="1"/>
      <c r="C296" s="1"/>
      <c r="D296" s="1"/>
      <c r="F296" s="1"/>
      <c r="G296" s="2"/>
      <c r="H296" s="1"/>
    </row>
    <row r="297" spans="2:8">
      <c r="B297" s="1"/>
      <c r="C297" s="1"/>
      <c r="D297" s="1"/>
      <c r="F297" s="1"/>
      <c r="G297" s="2"/>
      <c r="H297" s="1"/>
    </row>
    <row r="298" spans="2:8">
      <c r="B298" s="1"/>
      <c r="C298" s="1"/>
      <c r="D298" s="1"/>
      <c r="F298" s="1"/>
      <c r="G298" s="2"/>
      <c r="H298" s="1"/>
    </row>
    <row r="299" spans="2:8">
      <c r="B299" s="1"/>
      <c r="C299" s="1"/>
      <c r="D299" s="1"/>
      <c r="F299" s="1"/>
      <c r="G299" s="2"/>
      <c r="H299" s="1"/>
    </row>
    <row r="300" spans="2:8">
      <c r="B300" s="1"/>
      <c r="C300" s="1"/>
      <c r="D300" s="1"/>
      <c r="F300" s="1"/>
      <c r="G300" s="2"/>
      <c r="H300" s="1"/>
    </row>
    <row r="301" spans="2:8">
      <c r="B301" s="1"/>
      <c r="C301" s="1"/>
      <c r="D301" s="1"/>
      <c r="F301" s="1"/>
      <c r="G301" s="2"/>
      <c r="H301" s="1"/>
    </row>
    <row r="302" spans="2:8">
      <c r="B302" s="1"/>
      <c r="C302" s="1"/>
      <c r="D302" s="1"/>
      <c r="F302" s="1"/>
      <c r="G302" s="2"/>
      <c r="H302" s="1"/>
    </row>
    <row r="303" spans="2:8">
      <c r="B303" s="1"/>
      <c r="C303" s="1"/>
      <c r="D303" s="1"/>
      <c r="F303" s="1"/>
      <c r="G303" s="2"/>
      <c r="H303" s="1"/>
    </row>
    <row r="304" spans="2:8">
      <c r="B304" s="1"/>
      <c r="C304" s="1"/>
      <c r="D304" s="1"/>
      <c r="F304" s="1"/>
      <c r="G304" s="2"/>
      <c r="H304" s="1"/>
    </row>
    <row r="305" spans="2:8">
      <c r="B305" s="1"/>
      <c r="C305" s="1"/>
      <c r="D305" s="1"/>
      <c r="F305" s="1"/>
      <c r="G305" s="2"/>
      <c r="H305" s="1"/>
    </row>
    <row r="306" spans="2:8">
      <c r="B306" s="1"/>
      <c r="C306" s="1"/>
      <c r="D306" s="1"/>
      <c r="F306" s="1"/>
      <c r="G306" s="2"/>
      <c r="H306" s="1"/>
    </row>
    <row r="307" spans="2:8">
      <c r="B307" s="1"/>
      <c r="C307" s="1"/>
      <c r="D307" s="1"/>
      <c r="F307" s="1"/>
      <c r="G307" s="2"/>
      <c r="H307" s="1"/>
    </row>
    <row r="308" spans="2:8">
      <c r="B308" s="1"/>
      <c r="C308" s="1"/>
      <c r="D308" s="1"/>
      <c r="F308" s="1"/>
      <c r="G308" s="2"/>
      <c r="H308" s="1"/>
    </row>
    <row r="309" spans="2:8">
      <c r="B309" s="1"/>
      <c r="C309" s="1"/>
      <c r="D309" s="1"/>
      <c r="F309" s="1"/>
      <c r="G309" s="2"/>
      <c r="H309" s="1"/>
    </row>
    <row r="310" spans="2:8">
      <c r="B310" s="1"/>
      <c r="C310" s="1"/>
      <c r="D310" s="1"/>
      <c r="F310" s="1"/>
      <c r="G310" s="2"/>
      <c r="H310" s="1"/>
    </row>
    <row r="311" spans="2:8">
      <c r="B311" s="1"/>
      <c r="C311" s="1"/>
      <c r="D311" s="1"/>
      <c r="F311" s="1"/>
      <c r="G311" s="2"/>
      <c r="H311" s="1"/>
    </row>
    <row r="312" spans="2:8">
      <c r="B312" s="1"/>
      <c r="C312" s="1"/>
      <c r="D312" s="1"/>
      <c r="F312" s="1"/>
      <c r="G312" s="2"/>
      <c r="H312" s="1"/>
    </row>
    <row r="313" spans="2:8">
      <c r="B313" s="1"/>
      <c r="C313" s="1"/>
      <c r="D313" s="1"/>
      <c r="F313" s="1"/>
      <c r="G313" s="2"/>
      <c r="H313" s="1"/>
    </row>
    <row r="314" spans="2:8">
      <c r="B314" s="1"/>
      <c r="C314" s="1"/>
      <c r="D314" s="1"/>
      <c r="F314" s="1"/>
      <c r="G314" s="2"/>
      <c r="H314" s="1"/>
    </row>
    <row r="315" spans="2:8">
      <c r="B315" s="1"/>
      <c r="C315" s="1"/>
      <c r="D315" s="1"/>
      <c r="F315" s="1"/>
      <c r="G315" s="2"/>
      <c r="H315" s="1"/>
    </row>
    <row r="316" spans="2:8">
      <c r="B316" s="1"/>
      <c r="C316" s="1"/>
      <c r="D316" s="1"/>
      <c r="F316" s="1"/>
      <c r="G316" s="2"/>
      <c r="H316" s="1"/>
    </row>
    <row r="317" spans="2:8">
      <c r="B317" s="1"/>
      <c r="C317" s="1"/>
      <c r="D317" s="1"/>
      <c r="F317" s="1"/>
      <c r="G317" s="2"/>
      <c r="H317" s="1"/>
    </row>
    <row r="318" spans="2:8">
      <c r="B318" s="1"/>
      <c r="C318" s="1"/>
      <c r="D318" s="1"/>
      <c r="F318" s="1"/>
      <c r="G318" s="2"/>
      <c r="H318" s="1"/>
    </row>
    <row r="319" spans="2:8">
      <c r="B319" s="1"/>
      <c r="C319" s="1"/>
      <c r="D319" s="1"/>
      <c r="F319" s="1"/>
      <c r="G319" s="2"/>
      <c r="H319" s="1"/>
    </row>
    <row r="320" spans="2:8">
      <c r="B320" s="1"/>
      <c r="C320" s="1"/>
      <c r="D320" s="1"/>
      <c r="F320" s="1"/>
      <c r="G320" s="2"/>
      <c r="H320" s="1"/>
    </row>
    <row r="321" spans="2:8">
      <c r="B321" s="1"/>
      <c r="C321" s="1"/>
      <c r="D321" s="1"/>
      <c r="F321" s="1"/>
      <c r="G321" s="2"/>
      <c r="H321" s="1"/>
    </row>
    <row r="322" spans="2:8">
      <c r="B322" s="1"/>
      <c r="C322" s="1"/>
      <c r="D322" s="1"/>
      <c r="F322" s="1"/>
      <c r="G322" s="2"/>
      <c r="H322" s="1"/>
    </row>
    <row r="323" spans="2:8">
      <c r="B323" s="1"/>
      <c r="C323" s="1"/>
      <c r="D323" s="1"/>
      <c r="F323" s="1"/>
      <c r="G323" s="2"/>
      <c r="H323" s="1"/>
    </row>
    <row r="324" spans="2:8">
      <c r="B324" s="1"/>
      <c r="C324" s="1"/>
      <c r="D324" s="1"/>
      <c r="F324" s="1"/>
      <c r="G324" s="2"/>
      <c r="H324" s="1"/>
    </row>
    <row r="325" spans="2:8">
      <c r="B325" s="1"/>
      <c r="C325" s="1"/>
      <c r="D325" s="1"/>
      <c r="F325" s="1"/>
      <c r="G325" s="2"/>
      <c r="H325" s="1"/>
    </row>
    <row r="326" spans="2:8">
      <c r="B326" s="1"/>
      <c r="C326" s="1"/>
      <c r="D326" s="1"/>
      <c r="F326" s="1"/>
      <c r="G326" s="2"/>
      <c r="H326" s="1"/>
    </row>
    <row r="327" spans="2:8">
      <c r="B327" s="1"/>
      <c r="C327" s="1"/>
      <c r="D327" s="1"/>
      <c r="F327" s="1"/>
      <c r="G327" s="2"/>
      <c r="H327" s="1"/>
    </row>
    <row r="328" spans="2:8">
      <c r="B328" s="1"/>
      <c r="C328" s="1"/>
      <c r="D328" s="1"/>
      <c r="F328" s="1"/>
      <c r="G328" s="2"/>
      <c r="H328" s="1"/>
    </row>
    <row r="329" spans="2:8">
      <c r="B329" s="1"/>
      <c r="C329" s="1"/>
      <c r="D329" s="1"/>
      <c r="F329" s="1"/>
      <c r="G329" s="2"/>
      <c r="H329" s="1"/>
    </row>
    <row r="330" spans="2:8">
      <c r="B330" s="1"/>
      <c r="C330" s="1"/>
      <c r="D330" s="1"/>
      <c r="F330" s="1"/>
      <c r="G330" s="2"/>
      <c r="H330" s="1"/>
    </row>
    <row r="331" spans="2:8">
      <c r="B331" s="1"/>
      <c r="C331" s="1"/>
      <c r="D331" s="1"/>
      <c r="F331" s="1"/>
      <c r="G331" s="2"/>
      <c r="H331" s="1"/>
    </row>
    <row r="332" spans="2:8">
      <c r="B332" s="1"/>
      <c r="C332" s="1"/>
      <c r="D332" s="1"/>
      <c r="F332" s="1"/>
      <c r="G332" s="2"/>
      <c r="H332" s="1"/>
    </row>
    <row r="333" spans="2:8">
      <c r="B333" s="1"/>
      <c r="C333" s="1"/>
      <c r="D333" s="1"/>
      <c r="F333" s="1"/>
      <c r="G333" s="2"/>
      <c r="H333" s="1"/>
    </row>
    <row r="334" spans="2:8">
      <c r="B334" s="1"/>
      <c r="C334" s="1"/>
      <c r="D334" s="1"/>
      <c r="F334" s="1"/>
      <c r="G334" s="2"/>
      <c r="H334" s="1"/>
    </row>
    <row r="335" spans="2:8">
      <c r="B335" s="1"/>
      <c r="C335" s="1"/>
      <c r="D335" s="1"/>
      <c r="F335" s="1"/>
      <c r="G335" s="2"/>
      <c r="H335" s="1"/>
    </row>
    <row r="336" spans="2:8">
      <c r="B336" s="1"/>
      <c r="C336" s="1"/>
      <c r="D336" s="1"/>
      <c r="F336" s="1"/>
      <c r="G336" s="2"/>
      <c r="H336" s="1"/>
    </row>
    <row r="337" spans="2:8">
      <c r="B337" s="1"/>
      <c r="C337" s="1"/>
      <c r="D337" s="1"/>
      <c r="F337" s="1"/>
      <c r="G337" s="2"/>
      <c r="H337" s="1"/>
    </row>
    <row r="338" spans="2:8">
      <c r="B338" s="1"/>
      <c r="C338" s="1"/>
      <c r="D338" s="1"/>
      <c r="F338" s="1"/>
      <c r="G338" s="2"/>
      <c r="H338" s="1"/>
    </row>
    <row r="339" spans="2:8">
      <c r="B339" s="1"/>
      <c r="C339" s="1"/>
      <c r="D339" s="1"/>
      <c r="F339" s="1"/>
      <c r="G339" s="2"/>
      <c r="H339" s="1"/>
    </row>
    <row r="340" spans="2:8">
      <c r="B340" s="1"/>
      <c r="C340" s="1"/>
      <c r="D340" s="1"/>
      <c r="F340" s="1"/>
      <c r="G340" s="2"/>
      <c r="H340" s="1"/>
    </row>
    <row r="341" spans="2:8">
      <c r="B341" s="1"/>
      <c r="C341" s="1"/>
      <c r="D341" s="1"/>
      <c r="F341" s="1"/>
      <c r="G341" s="2"/>
      <c r="H341" s="1"/>
    </row>
    <row r="342" spans="2:8">
      <c r="B342" s="1"/>
      <c r="C342" s="1"/>
      <c r="D342" s="1"/>
      <c r="F342" s="1"/>
      <c r="G342" s="2"/>
      <c r="H342" s="1"/>
    </row>
    <row r="343" spans="2:8">
      <c r="B343" s="1"/>
      <c r="C343" s="1"/>
      <c r="D343" s="1"/>
      <c r="F343" s="1"/>
      <c r="G343" s="2"/>
      <c r="H343" s="1"/>
    </row>
    <row r="344" spans="2:8">
      <c r="B344" s="1"/>
      <c r="C344" s="1"/>
      <c r="D344" s="1"/>
      <c r="F344" s="1"/>
      <c r="G344" s="2"/>
      <c r="H344" s="1"/>
    </row>
    <row r="345" spans="2:8">
      <c r="B345" s="1"/>
      <c r="C345" s="1"/>
      <c r="D345" s="1"/>
      <c r="F345" s="1"/>
      <c r="G345" s="2"/>
      <c r="H345" s="1"/>
    </row>
    <row r="346" spans="2:8">
      <c r="B346" s="1"/>
      <c r="C346" s="1"/>
      <c r="D346" s="1"/>
      <c r="F346" s="1"/>
      <c r="G346" s="2"/>
      <c r="H346" s="1"/>
    </row>
    <row r="347" spans="2:8">
      <c r="B347" s="1"/>
      <c r="C347" s="1"/>
      <c r="D347" s="1"/>
      <c r="F347" s="1"/>
      <c r="G347" s="2"/>
      <c r="H347" s="1"/>
    </row>
    <row r="348" spans="2:8">
      <c r="B348" s="1"/>
      <c r="C348" s="1"/>
      <c r="D348" s="1"/>
      <c r="F348" s="1"/>
      <c r="G348" s="2"/>
      <c r="H348" s="1"/>
    </row>
    <row r="349" spans="2:8">
      <c r="B349" s="1"/>
      <c r="C349" s="1"/>
      <c r="D349" s="1"/>
      <c r="F349" s="1"/>
      <c r="G349" s="2"/>
      <c r="H349" s="1"/>
    </row>
    <row r="350" spans="2:8">
      <c r="B350" s="1"/>
      <c r="C350" s="1"/>
      <c r="D350" s="1"/>
      <c r="F350" s="1"/>
      <c r="G350" s="2"/>
      <c r="H350" s="1"/>
    </row>
    <row r="351" spans="2:8">
      <c r="B351" s="1"/>
      <c r="C351" s="1"/>
      <c r="D351" s="1"/>
      <c r="F351" s="1"/>
      <c r="G351" s="2"/>
      <c r="H351" s="1"/>
    </row>
    <row r="352" spans="2:8">
      <c r="B352" s="1"/>
      <c r="C352" s="1"/>
      <c r="D352" s="1"/>
      <c r="F352" s="1"/>
      <c r="G352" s="2"/>
      <c r="H352" s="1"/>
    </row>
    <row r="353" spans="2:8">
      <c r="B353" s="1"/>
      <c r="C353" s="1"/>
      <c r="D353" s="1"/>
      <c r="F353" s="1"/>
      <c r="G353" s="2"/>
      <c r="H353" s="1"/>
    </row>
    <row r="354" spans="2:8">
      <c r="B354" s="1"/>
      <c r="C354" s="1"/>
      <c r="D354" s="1"/>
      <c r="F354" s="1"/>
      <c r="G354" s="2"/>
      <c r="H354" s="1"/>
    </row>
    <row r="355" spans="2:8">
      <c r="B355" s="1"/>
      <c r="C355" s="1"/>
      <c r="D355" s="1"/>
      <c r="F355" s="1"/>
      <c r="G355" s="2"/>
      <c r="H355" s="1"/>
    </row>
    <row r="356" spans="2:8">
      <c r="B356" s="1"/>
      <c r="C356" s="1"/>
      <c r="D356" s="1"/>
      <c r="F356" s="1"/>
      <c r="G356" s="2"/>
      <c r="H356" s="1"/>
    </row>
    <row r="357" spans="2:8">
      <c r="B357" s="1"/>
      <c r="C357" s="1"/>
      <c r="D357" s="1"/>
      <c r="F357" s="1"/>
      <c r="G357" s="2"/>
      <c r="H357" s="1"/>
    </row>
    <row r="358" spans="2:8">
      <c r="B358" s="1"/>
      <c r="C358" s="1"/>
      <c r="D358" s="1"/>
      <c r="F358" s="1"/>
      <c r="G358" s="2"/>
      <c r="H358" s="1"/>
    </row>
    <row r="359" spans="2:8">
      <c r="B359" s="1"/>
      <c r="C359" s="1"/>
      <c r="D359" s="1"/>
      <c r="F359" s="1"/>
      <c r="G359" s="2"/>
      <c r="H359" s="1"/>
    </row>
    <row r="360" spans="2:8">
      <c r="B360" s="1"/>
      <c r="C360" s="1"/>
      <c r="D360" s="1"/>
      <c r="F360" s="1"/>
      <c r="G360" s="2"/>
      <c r="H360" s="1"/>
    </row>
    <row r="361" spans="2:8">
      <c r="B361" s="1"/>
      <c r="C361" s="1"/>
      <c r="D361" s="1"/>
      <c r="F361" s="1"/>
      <c r="G361" s="2"/>
      <c r="H361" s="1"/>
    </row>
    <row r="362" spans="2:8">
      <c r="B362" s="1"/>
      <c r="C362" s="1"/>
      <c r="D362" s="1"/>
      <c r="F362" s="1"/>
      <c r="G362" s="2"/>
      <c r="H362" s="1"/>
    </row>
    <row r="363" spans="2:8">
      <c r="B363" s="1"/>
      <c r="C363" s="1"/>
      <c r="D363" s="1"/>
      <c r="F363" s="1"/>
      <c r="G363" s="2"/>
      <c r="H363" s="1"/>
    </row>
    <row r="364" spans="2:8">
      <c r="B364" s="1"/>
      <c r="C364" s="1"/>
      <c r="D364" s="1"/>
      <c r="F364" s="1"/>
      <c r="G364" s="2"/>
      <c r="H364" s="1"/>
    </row>
    <row r="365" spans="2:8">
      <c r="B365" s="1"/>
      <c r="C365" s="1"/>
      <c r="D365" s="1"/>
      <c r="F365" s="1"/>
      <c r="G365" s="2"/>
      <c r="H365" s="1"/>
    </row>
    <row r="366" spans="2:8">
      <c r="B366" s="1"/>
      <c r="C366" s="1"/>
      <c r="D366" s="1"/>
      <c r="F366" s="1"/>
      <c r="G366" s="2"/>
      <c r="H366" s="1"/>
    </row>
    <row r="367" spans="2:8">
      <c r="B367" s="1"/>
      <c r="C367" s="1"/>
      <c r="D367" s="1"/>
      <c r="F367" s="1"/>
      <c r="G367" s="2"/>
      <c r="H367" s="1"/>
    </row>
    <row r="368" spans="2:8">
      <c r="B368" s="1"/>
      <c r="C368" s="1"/>
      <c r="D368" s="1"/>
      <c r="F368" s="1"/>
      <c r="G368" s="2"/>
      <c r="H368" s="1"/>
    </row>
    <row r="369" spans="2:8">
      <c r="B369" s="1"/>
      <c r="C369" s="1"/>
      <c r="D369" s="1"/>
      <c r="F369" s="1"/>
      <c r="G369" s="2"/>
      <c r="H369" s="1"/>
    </row>
    <row r="370" spans="2:8">
      <c r="B370" s="1"/>
      <c r="C370" s="1"/>
      <c r="D370" s="1"/>
      <c r="F370" s="1"/>
      <c r="G370" s="2"/>
      <c r="H370" s="1"/>
    </row>
    <row r="371" spans="2:8">
      <c r="B371" s="1"/>
      <c r="C371" s="1"/>
      <c r="D371" s="1"/>
      <c r="F371" s="1"/>
      <c r="G371" s="2"/>
      <c r="H371" s="1"/>
    </row>
    <row r="372" spans="2:8">
      <c r="B372" s="1"/>
      <c r="C372" s="1"/>
      <c r="D372" s="1"/>
      <c r="F372" s="1"/>
      <c r="G372" s="2"/>
      <c r="H372" s="1"/>
    </row>
    <row r="373" spans="2:8">
      <c r="B373" s="1"/>
      <c r="C373" s="1"/>
      <c r="D373" s="1"/>
      <c r="F373" s="1"/>
      <c r="G373" s="2"/>
      <c r="H373" s="1"/>
    </row>
    <row r="374" spans="2:8">
      <c r="B374" s="1"/>
      <c r="C374" s="1"/>
      <c r="D374" s="1"/>
      <c r="F374" s="1"/>
      <c r="G374" s="2"/>
      <c r="H374" s="1"/>
    </row>
    <row r="375" spans="2:8">
      <c r="B375" s="1"/>
      <c r="C375" s="1"/>
      <c r="D375" s="1"/>
      <c r="F375" s="1"/>
      <c r="G375" s="2"/>
      <c r="H375" s="1"/>
    </row>
    <row r="376" spans="2:8">
      <c r="B376" s="1"/>
      <c r="C376" s="1"/>
      <c r="D376" s="1"/>
      <c r="F376" s="1"/>
      <c r="G376" s="2"/>
      <c r="H376" s="1"/>
    </row>
    <row r="377" spans="2:8">
      <c r="B377" s="1"/>
      <c r="C377" s="1"/>
      <c r="D377" s="1"/>
      <c r="F377" s="1"/>
      <c r="G377" s="2"/>
      <c r="H377" s="1"/>
    </row>
    <row r="378" spans="2:8">
      <c r="B378" s="1"/>
      <c r="C378" s="1"/>
      <c r="D378" s="1"/>
      <c r="F378" s="1"/>
      <c r="G378" s="2"/>
      <c r="H378" s="1"/>
    </row>
    <row r="379" spans="2:8">
      <c r="B379" s="1"/>
      <c r="C379" s="1"/>
      <c r="D379" s="1"/>
      <c r="F379" s="1"/>
      <c r="G379" s="2"/>
      <c r="H379" s="1"/>
    </row>
    <row r="380" spans="2:8">
      <c r="B380" s="1"/>
      <c r="C380" s="1"/>
      <c r="D380" s="1"/>
      <c r="F380" s="1"/>
      <c r="G380" s="2"/>
      <c r="H380" s="1"/>
    </row>
    <row r="381" spans="2:8">
      <c r="B381" s="1"/>
      <c r="C381" s="1"/>
      <c r="D381" s="1"/>
      <c r="F381" s="1"/>
      <c r="G381" s="2"/>
      <c r="H381" s="1"/>
    </row>
    <row r="382" spans="2:8">
      <c r="B382" s="1"/>
      <c r="C382" s="1"/>
      <c r="D382" s="1"/>
      <c r="F382" s="1"/>
      <c r="G382" s="2"/>
      <c r="H382" s="1"/>
    </row>
    <row r="383" spans="2:8">
      <c r="B383" s="1"/>
      <c r="C383" s="1"/>
      <c r="D383" s="1"/>
      <c r="F383" s="1"/>
      <c r="G383" s="2"/>
      <c r="H383" s="1"/>
    </row>
    <row r="384" spans="2:8">
      <c r="B384" s="1"/>
      <c r="C384" s="1"/>
      <c r="D384" s="1"/>
      <c r="F384" s="1"/>
      <c r="G384" s="2"/>
      <c r="H384" s="1"/>
    </row>
    <row r="385" spans="2:8">
      <c r="B385" s="1"/>
      <c r="C385" s="1"/>
      <c r="D385" s="1"/>
      <c r="F385" s="1"/>
      <c r="G385" s="2"/>
      <c r="H385" s="1"/>
    </row>
    <row r="386" spans="2:8">
      <c r="B386" s="1"/>
      <c r="C386" s="1"/>
      <c r="D386" s="1"/>
      <c r="F386" s="1"/>
      <c r="G386" s="2"/>
      <c r="H386" s="1"/>
    </row>
    <row r="387" spans="2:8">
      <c r="B387" s="1"/>
      <c r="C387" s="1"/>
      <c r="D387" s="1"/>
      <c r="F387" s="1"/>
      <c r="G387" s="2"/>
      <c r="H387" s="1"/>
    </row>
    <row r="388" spans="2:8">
      <c r="B388" s="1"/>
      <c r="C388" s="1"/>
      <c r="D388" s="1"/>
      <c r="F388" s="1"/>
      <c r="G388" s="2"/>
      <c r="H388" s="1"/>
    </row>
    <row r="389" spans="2:8">
      <c r="B389" s="1"/>
      <c r="C389" s="1"/>
      <c r="D389" s="1"/>
      <c r="F389" s="1"/>
      <c r="G389" s="2"/>
      <c r="H389" s="1"/>
    </row>
    <row r="390" spans="2:8">
      <c r="B390" s="1"/>
      <c r="C390" s="1"/>
      <c r="D390" s="1"/>
      <c r="F390" s="1"/>
      <c r="G390" s="2"/>
      <c r="H390" s="1"/>
    </row>
    <row r="391" spans="2:8">
      <c r="B391" s="1"/>
      <c r="C391" s="1"/>
      <c r="D391" s="1"/>
      <c r="F391" s="1"/>
      <c r="G391" s="2"/>
      <c r="H391" s="1"/>
    </row>
    <row r="392" spans="2:8">
      <c r="B392" s="1"/>
      <c r="C392" s="1"/>
      <c r="D392" s="1"/>
      <c r="F392" s="1"/>
      <c r="G392" s="2"/>
      <c r="H392" s="1"/>
    </row>
    <row r="393" spans="2:8">
      <c r="B393" s="1"/>
      <c r="C393" s="1"/>
      <c r="D393" s="1"/>
      <c r="F393" s="1"/>
      <c r="G393" s="2"/>
      <c r="H393" s="1"/>
    </row>
    <row r="394" spans="2:8">
      <c r="B394" s="1"/>
      <c r="C394" s="1"/>
      <c r="D394" s="1"/>
      <c r="F394" s="1"/>
      <c r="G394" s="2"/>
      <c r="H394" s="1"/>
    </row>
    <row r="395" spans="2:8">
      <c r="B395" s="1"/>
      <c r="C395" s="1"/>
      <c r="D395" s="1"/>
      <c r="F395" s="1"/>
      <c r="G395" s="2"/>
      <c r="H395" s="1"/>
    </row>
    <row r="396" spans="2:8">
      <c r="B396" s="1"/>
      <c r="C396" s="1"/>
      <c r="D396" s="1"/>
      <c r="F396" s="1"/>
      <c r="G396" s="1"/>
      <c r="H396" s="1"/>
    </row>
    <row r="397" spans="2:8">
      <c r="B397" s="1"/>
      <c r="C397" s="1"/>
      <c r="D397" s="1"/>
      <c r="F397" s="1"/>
      <c r="G397" s="1"/>
      <c r="H397" s="1"/>
    </row>
    <row r="398" spans="2:8">
      <c r="B398" s="1"/>
      <c r="C398" s="1"/>
      <c r="D398" s="1"/>
      <c r="F398" s="1"/>
      <c r="G398" s="1"/>
      <c r="H398" s="1"/>
    </row>
    <row r="399" spans="2:8">
      <c r="B399" s="1"/>
      <c r="C399" s="1"/>
      <c r="D399" s="1"/>
      <c r="F399" s="1"/>
      <c r="G399" s="1"/>
      <c r="H399" s="1"/>
    </row>
    <row r="400" spans="2:8">
      <c r="B400" s="1"/>
      <c r="C400" s="1"/>
      <c r="D400" s="1"/>
      <c r="F400" s="1"/>
      <c r="G400" s="1"/>
      <c r="H400" s="1"/>
    </row>
    <row r="401" spans="2:8">
      <c r="B401" s="1"/>
      <c r="C401" s="1"/>
      <c r="D401" s="1"/>
      <c r="F401" s="1"/>
      <c r="G401" s="1"/>
      <c r="H401" s="1"/>
    </row>
    <row r="402" spans="2:8">
      <c r="B402" s="1"/>
      <c r="C402" s="1"/>
      <c r="D402" s="1"/>
      <c r="F402" s="1"/>
      <c r="G402" s="1"/>
      <c r="H402" s="1"/>
    </row>
    <row r="403" spans="2:8">
      <c r="B403" s="1"/>
      <c r="C403" s="1"/>
      <c r="D403" s="1"/>
      <c r="F403" s="1"/>
      <c r="G403" s="1"/>
      <c r="H403" s="1"/>
    </row>
    <row r="404" spans="2:8">
      <c r="B404" s="1"/>
      <c r="C404" s="1"/>
      <c r="D404" s="1"/>
      <c r="F404" s="1"/>
      <c r="G404" s="1"/>
      <c r="H404" s="1"/>
    </row>
    <row r="405" spans="2:8">
      <c r="B405" s="1"/>
      <c r="C405" s="1"/>
      <c r="D405" s="1"/>
      <c r="F405" s="1"/>
      <c r="G405" s="1"/>
      <c r="H405" s="1"/>
    </row>
    <row r="406" spans="2:8">
      <c r="B406" s="1"/>
      <c r="C406" s="1"/>
      <c r="D406" s="1"/>
      <c r="F406" s="1"/>
      <c r="G406" s="1"/>
      <c r="H406" s="1"/>
    </row>
    <row r="407" spans="2:8">
      <c r="B407" s="1"/>
      <c r="C407" s="1"/>
      <c r="D407" s="1"/>
      <c r="F407" s="1"/>
      <c r="G407" s="1"/>
      <c r="H407" s="1"/>
    </row>
    <row r="408" spans="2:8">
      <c r="B408" s="1"/>
      <c r="C408" s="1"/>
      <c r="D408" s="1"/>
      <c r="F408" s="1"/>
      <c r="G408" s="1"/>
      <c r="H408" s="1"/>
    </row>
    <row r="409" spans="2:8">
      <c r="B409" s="1"/>
      <c r="C409" s="1"/>
      <c r="D409" s="1"/>
      <c r="F409" s="1"/>
      <c r="G409" s="1"/>
      <c r="H409" s="1"/>
    </row>
    <row r="410" spans="2:8">
      <c r="B410" s="1"/>
      <c r="C410" s="1"/>
      <c r="D410" s="1"/>
      <c r="F410" s="1"/>
      <c r="G410" s="1"/>
      <c r="H410" s="1"/>
    </row>
    <row r="411" spans="2:8">
      <c r="B411" s="1"/>
      <c r="C411" s="1"/>
      <c r="D411" s="1"/>
      <c r="F411" s="1"/>
      <c r="G411" s="1"/>
      <c r="H411" s="1"/>
    </row>
    <row r="412" spans="2:8">
      <c r="B412" s="1"/>
      <c r="C412" s="1"/>
      <c r="D412" s="1"/>
      <c r="F412" s="1"/>
      <c r="G412" s="1"/>
      <c r="H412" s="1"/>
    </row>
    <row r="413" spans="2:8">
      <c r="B413" s="1"/>
      <c r="C413" s="1"/>
      <c r="D413" s="1"/>
      <c r="F413" s="1"/>
      <c r="G413" s="1"/>
      <c r="H413" s="1"/>
    </row>
    <row r="414" spans="2:8">
      <c r="B414" s="1"/>
      <c r="C414" s="1"/>
      <c r="D414" s="1"/>
      <c r="F414" s="1"/>
      <c r="G414" s="1"/>
      <c r="H414" s="1"/>
    </row>
    <row r="415" spans="2:8">
      <c r="B415" s="1"/>
      <c r="C415" s="1"/>
      <c r="D415" s="1"/>
      <c r="F415" s="1"/>
      <c r="G415" s="1"/>
      <c r="H415" s="1"/>
    </row>
    <row r="416" spans="2:8">
      <c r="B416" s="1"/>
      <c r="C416" s="1"/>
      <c r="D416" s="1"/>
      <c r="F416" s="1"/>
      <c r="G416" s="1"/>
      <c r="H416" s="1"/>
    </row>
    <row r="417" spans="2:8">
      <c r="B417" s="1"/>
      <c r="C417" s="1"/>
      <c r="D417" s="1"/>
      <c r="F417" s="1"/>
      <c r="G417" s="1"/>
      <c r="H417" s="1"/>
    </row>
    <row r="418" spans="2:8">
      <c r="B418" s="1"/>
      <c r="C418" s="1"/>
      <c r="D418" s="1"/>
      <c r="F418" s="1"/>
      <c r="G418" s="1"/>
      <c r="H418" s="1"/>
    </row>
    <row r="419" spans="2:8">
      <c r="B419" s="1"/>
      <c r="C419" s="1"/>
      <c r="D419" s="1"/>
      <c r="F419" s="1"/>
      <c r="G419" s="1"/>
      <c r="H419" s="1"/>
    </row>
    <row r="420" spans="2:8">
      <c r="B420" s="1"/>
      <c r="C420" s="1"/>
      <c r="D420" s="1"/>
      <c r="F420" s="1"/>
      <c r="G420" s="1"/>
      <c r="H420" s="1"/>
    </row>
    <row r="421" spans="2:8">
      <c r="B421" s="1"/>
      <c r="C421" s="1"/>
      <c r="D421" s="1"/>
      <c r="F421" s="1"/>
      <c r="G421" s="1"/>
      <c r="H421" s="1"/>
    </row>
    <row r="422" spans="2:8">
      <c r="B422" s="1"/>
      <c r="C422" s="1"/>
      <c r="D422" s="1"/>
      <c r="F422" s="1"/>
      <c r="G422" s="1"/>
      <c r="H422" s="1"/>
    </row>
    <row r="423" spans="2:8">
      <c r="B423" s="1"/>
      <c r="C423" s="1"/>
      <c r="D423" s="1"/>
      <c r="F423" s="1"/>
      <c r="G423" s="1"/>
      <c r="H423" s="1"/>
    </row>
    <row r="424" spans="2:8">
      <c r="B424" s="1"/>
      <c r="C424" s="1"/>
      <c r="D424" s="1"/>
      <c r="F424" s="1"/>
      <c r="G424" s="1"/>
      <c r="H424" s="1"/>
    </row>
    <row r="425" spans="2:8">
      <c r="B425" s="1"/>
      <c r="C425" s="1"/>
      <c r="D425" s="1"/>
      <c r="F425" s="1"/>
      <c r="G425" s="1"/>
      <c r="H425" s="1"/>
    </row>
    <row r="426" spans="2:8">
      <c r="B426" s="1"/>
      <c r="C426" s="1"/>
      <c r="D426" s="1"/>
      <c r="F426" s="1"/>
      <c r="G426" s="1"/>
      <c r="H426" s="1"/>
    </row>
    <row r="427" spans="2:8">
      <c r="B427" s="1"/>
      <c r="C427" s="1"/>
      <c r="D427" s="1"/>
      <c r="F427" s="1"/>
      <c r="G427" s="1"/>
      <c r="H427" s="1"/>
    </row>
    <row r="428" spans="2:8">
      <c r="B428" s="1"/>
      <c r="C428" s="1"/>
      <c r="D428" s="1"/>
      <c r="F428" s="1"/>
      <c r="G428" s="1"/>
      <c r="H428" s="1"/>
    </row>
    <row r="429" spans="2:8">
      <c r="B429" s="1"/>
      <c r="C429" s="1"/>
      <c r="D429" s="1"/>
      <c r="F429" s="1"/>
      <c r="G429" s="1"/>
      <c r="H429" s="1"/>
    </row>
    <row r="430" spans="2:8">
      <c r="B430" s="1"/>
      <c r="C430" s="1"/>
      <c r="D430" s="1"/>
      <c r="F430" s="1"/>
      <c r="G430" s="1"/>
      <c r="H430" s="1"/>
    </row>
    <row r="431" spans="2:8">
      <c r="B431" s="1"/>
      <c r="C431" s="1"/>
      <c r="D431" s="1"/>
      <c r="F431" s="1"/>
      <c r="G431" s="1"/>
      <c r="H431" s="1"/>
    </row>
    <row r="432" spans="2:8">
      <c r="B432" s="1"/>
      <c r="C432" s="1"/>
      <c r="D432" s="1"/>
      <c r="F432" s="1"/>
      <c r="G432" s="1"/>
      <c r="H432" s="1"/>
    </row>
    <row r="433" spans="2:8">
      <c r="B433" s="1"/>
      <c r="C433" s="1"/>
      <c r="D433" s="1"/>
      <c r="F433" s="1"/>
      <c r="G433" s="1"/>
      <c r="H433" s="1"/>
    </row>
    <row r="434" spans="2:8">
      <c r="B434" s="1"/>
      <c r="C434" s="1"/>
      <c r="D434" s="1"/>
      <c r="F434" s="1"/>
      <c r="G434" s="1"/>
      <c r="H434" s="1"/>
    </row>
    <row r="435" spans="2:8">
      <c r="B435" s="1"/>
      <c r="C435" s="1"/>
      <c r="D435" s="1"/>
      <c r="F435" s="1"/>
      <c r="G435" s="1"/>
      <c r="H435" s="1"/>
    </row>
    <row r="436" spans="2:8">
      <c r="B436" s="1"/>
      <c r="C436" s="1"/>
      <c r="D436" s="1"/>
      <c r="F436" s="1"/>
      <c r="G436" s="1"/>
      <c r="H436" s="1"/>
    </row>
    <row r="437" spans="2:8">
      <c r="B437" s="1"/>
      <c r="C437" s="1"/>
      <c r="D437" s="1"/>
      <c r="F437" s="1"/>
      <c r="G437" s="1"/>
      <c r="H437" s="1"/>
    </row>
    <row r="438" spans="2:8">
      <c r="B438" s="1"/>
      <c r="C438" s="1"/>
      <c r="D438" s="1"/>
      <c r="F438" s="1"/>
      <c r="G438" s="1"/>
      <c r="H438" s="1"/>
    </row>
    <row r="439" spans="2:8">
      <c r="B439" s="1"/>
      <c r="C439" s="1"/>
      <c r="D439" s="1"/>
      <c r="F439" s="1"/>
      <c r="G439" s="1"/>
      <c r="H439" s="1"/>
    </row>
    <row r="440" spans="2:8">
      <c r="B440" s="1"/>
      <c r="C440" s="1"/>
      <c r="D440" s="1"/>
      <c r="F440" s="1"/>
      <c r="G440" s="1"/>
      <c r="H440" s="1"/>
    </row>
    <row r="441" spans="2:8">
      <c r="B441" s="1"/>
      <c r="C441" s="1"/>
      <c r="D441" s="1"/>
      <c r="F441" s="1"/>
      <c r="G441" s="1"/>
      <c r="H441" s="1"/>
    </row>
    <row r="442" spans="2:8">
      <c r="B442" s="1"/>
      <c r="C442" s="1"/>
      <c r="D442" s="1"/>
      <c r="F442" s="1"/>
      <c r="G442" s="1"/>
      <c r="H442" s="1"/>
    </row>
    <row r="443" spans="2:8">
      <c r="B443" s="1"/>
      <c r="C443" s="1"/>
      <c r="D443" s="1"/>
      <c r="F443" s="1"/>
      <c r="G443" s="1"/>
      <c r="H443" s="1"/>
    </row>
    <row r="444" spans="2:8">
      <c r="B444" s="1"/>
      <c r="C444" s="1"/>
      <c r="D444" s="1"/>
      <c r="F444" s="1"/>
      <c r="G444" s="1"/>
      <c r="H444" s="1"/>
    </row>
    <row r="445" spans="2:8">
      <c r="B445" s="1"/>
      <c r="C445" s="1"/>
      <c r="D445" s="1"/>
      <c r="F445" s="1"/>
      <c r="G445" s="1"/>
      <c r="H445" s="1"/>
    </row>
    <row r="446" spans="2:8">
      <c r="B446" s="1"/>
      <c r="C446" s="1"/>
      <c r="D446" s="1"/>
      <c r="F446" s="1"/>
      <c r="G446" s="1"/>
      <c r="H446" s="1"/>
    </row>
    <row r="447" spans="2:8">
      <c r="B447" s="1"/>
      <c r="C447" s="1"/>
      <c r="D447" s="1"/>
      <c r="F447" s="1"/>
      <c r="G447" s="1"/>
      <c r="H447" s="1"/>
    </row>
    <row r="448" spans="2:8">
      <c r="B448" s="1"/>
      <c r="C448" s="1"/>
      <c r="D448" s="1"/>
      <c r="F448" s="1"/>
      <c r="G448" s="1"/>
      <c r="H448" s="1"/>
    </row>
    <row r="449" spans="2:8">
      <c r="B449" s="1"/>
      <c r="C449" s="1"/>
      <c r="D449" s="1"/>
      <c r="F449" s="1"/>
      <c r="G449" s="1"/>
      <c r="H449" s="1"/>
    </row>
    <row r="450" spans="2:8">
      <c r="B450" s="1"/>
      <c r="C450" s="1"/>
      <c r="D450" s="1"/>
      <c r="F450" s="1"/>
      <c r="G450" s="1"/>
      <c r="H450" s="1"/>
    </row>
    <row r="451" spans="2:8">
      <c r="B451" s="1"/>
      <c r="C451" s="1"/>
      <c r="D451" s="1"/>
      <c r="F451" s="1"/>
      <c r="G451" s="1"/>
      <c r="H451" s="1"/>
    </row>
    <row r="452" spans="2:8">
      <c r="B452" s="1"/>
      <c r="C452" s="1"/>
      <c r="D452" s="1"/>
      <c r="F452" s="1"/>
      <c r="G452" s="1"/>
      <c r="H452" s="1"/>
    </row>
    <row r="453" spans="2:8">
      <c r="B453" s="1"/>
      <c r="C453" s="1"/>
      <c r="D453" s="1"/>
      <c r="F453" s="1"/>
      <c r="G453" s="1"/>
      <c r="H453" s="1"/>
    </row>
    <row r="454" spans="2:8">
      <c r="B454" s="1"/>
      <c r="C454" s="1"/>
      <c r="D454" s="1"/>
      <c r="F454" s="1"/>
      <c r="G454" s="1"/>
      <c r="H454" s="1"/>
    </row>
    <row r="455" spans="2:8">
      <c r="B455" s="1"/>
      <c r="C455" s="1"/>
      <c r="D455" s="1"/>
      <c r="F455" s="1"/>
      <c r="G455" s="1"/>
      <c r="H455" s="1"/>
    </row>
    <row r="456" spans="2:8">
      <c r="B456" s="1"/>
      <c r="C456" s="1"/>
      <c r="D456" s="1"/>
      <c r="F456" s="1"/>
      <c r="G456" s="1"/>
      <c r="H456" s="1"/>
    </row>
    <row r="457" spans="2:8">
      <c r="B457" s="1"/>
      <c r="C457" s="1"/>
      <c r="D457" s="1"/>
      <c r="F457" s="1"/>
      <c r="G457" s="1"/>
      <c r="H457" s="1"/>
    </row>
    <row r="458" spans="2:8">
      <c r="B458" s="1"/>
      <c r="C458" s="1"/>
      <c r="D458" s="1"/>
      <c r="F458" s="1"/>
      <c r="G458" s="1"/>
      <c r="H458" s="1"/>
    </row>
    <row r="459" spans="2:8">
      <c r="B459" s="1"/>
      <c r="C459" s="1"/>
      <c r="D459" s="1"/>
      <c r="F459" s="1"/>
      <c r="G459" s="1"/>
      <c r="H459" s="1"/>
    </row>
    <row r="460" spans="2:8">
      <c r="B460" s="1"/>
      <c r="C460" s="1"/>
      <c r="D460" s="1"/>
      <c r="F460" s="1"/>
      <c r="G460" s="1"/>
      <c r="H460" s="1"/>
    </row>
    <row r="461" spans="2:8">
      <c r="B461" s="1"/>
      <c r="C461" s="1"/>
      <c r="D461" s="1"/>
      <c r="F461" s="1"/>
      <c r="G461" s="1"/>
      <c r="H461" s="1"/>
    </row>
    <row r="462" spans="2:8">
      <c r="B462" s="1"/>
      <c r="C462" s="1"/>
      <c r="D462" s="1"/>
      <c r="F462" s="1"/>
      <c r="G462" s="1"/>
      <c r="H462" s="1"/>
    </row>
    <row r="463" spans="2:8">
      <c r="B463" s="1"/>
      <c r="C463" s="1"/>
      <c r="D463" s="1"/>
      <c r="F463" s="1"/>
      <c r="G463" s="1"/>
      <c r="H463" s="1"/>
    </row>
    <row r="464" spans="2:8">
      <c r="B464" s="1"/>
      <c r="C464" s="1"/>
      <c r="D464" s="1"/>
      <c r="F464" s="1"/>
      <c r="G464" s="1"/>
      <c r="H464" s="1"/>
    </row>
    <row r="465" spans="2:8">
      <c r="B465" s="1"/>
      <c r="C465" s="1"/>
      <c r="D465" s="1"/>
      <c r="F465" s="1"/>
      <c r="G465" s="1"/>
      <c r="H465" s="1"/>
    </row>
    <row r="466" spans="2:8">
      <c r="B466" s="1"/>
      <c r="C466" s="1"/>
      <c r="D466" s="1"/>
      <c r="F466" s="1"/>
      <c r="G466" s="1"/>
      <c r="H466" s="1"/>
    </row>
    <row r="467" spans="2:8">
      <c r="B467" s="1"/>
      <c r="C467" s="1"/>
      <c r="D467" s="1"/>
      <c r="F467" s="1"/>
      <c r="G467" s="1"/>
      <c r="H467" s="1"/>
    </row>
    <row r="468" spans="2:8">
      <c r="B468" s="1"/>
      <c r="C468" s="1"/>
      <c r="D468" s="1"/>
      <c r="F468" s="1"/>
      <c r="G468" s="1"/>
      <c r="H468" s="1"/>
    </row>
    <row r="469" spans="2:8">
      <c r="B469" s="1"/>
      <c r="C469" s="1"/>
      <c r="D469" s="1"/>
      <c r="F469" s="1"/>
      <c r="G469" s="1"/>
      <c r="H469" s="1"/>
    </row>
    <row r="470" spans="2:8">
      <c r="B470" s="1"/>
      <c r="C470" s="1"/>
      <c r="D470" s="1"/>
      <c r="F470" s="1"/>
      <c r="G470" s="1"/>
      <c r="H470" s="1"/>
    </row>
    <row r="471" spans="2:8">
      <c r="B471" s="1"/>
      <c r="C471" s="1"/>
      <c r="D471" s="1"/>
      <c r="F471" s="1"/>
      <c r="G471" s="1"/>
      <c r="H471" s="1"/>
    </row>
    <row r="472" spans="2:8">
      <c r="B472" s="1"/>
      <c r="C472" s="1"/>
      <c r="D472" s="1"/>
      <c r="F472" s="1"/>
      <c r="G472" s="1"/>
      <c r="H472" s="1"/>
    </row>
    <row r="473" spans="2:8">
      <c r="B473" s="1"/>
      <c r="C473" s="1"/>
      <c r="D473" s="1"/>
      <c r="F473" s="1"/>
      <c r="G473" s="1"/>
      <c r="H473" s="1"/>
    </row>
    <row r="474" spans="2:8">
      <c r="B474" s="1"/>
      <c r="C474" s="1"/>
      <c r="D474" s="1"/>
      <c r="F474" s="1"/>
      <c r="G474" s="1"/>
      <c r="H474" s="1"/>
    </row>
    <row r="475" spans="2:8">
      <c r="B475" s="1"/>
      <c r="C475" s="1"/>
      <c r="D475" s="1"/>
      <c r="F475" s="1"/>
      <c r="G475" s="1"/>
      <c r="H475" s="1"/>
    </row>
    <row r="476" spans="2:8">
      <c r="B476" s="1"/>
      <c r="C476" s="1"/>
      <c r="D476" s="1"/>
      <c r="F476" s="1"/>
      <c r="G476" s="1"/>
      <c r="H476" s="1"/>
    </row>
    <row r="477" spans="2:8">
      <c r="B477" s="1"/>
      <c r="C477" s="1"/>
      <c r="D477" s="1"/>
      <c r="F477" s="1"/>
      <c r="G477" s="1"/>
      <c r="H477" s="1"/>
    </row>
    <row r="478" spans="2:8">
      <c r="B478" s="1"/>
      <c r="C478" s="1"/>
      <c r="D478" s="1"/>
      <c r="F478" s="1"/>
      <c r="G478" s="1"/>
      <c r="H478" s="1"/>
    </row>
    <row r="479" spans="2:8">
      <c r="B479" s="1"/>
      <c r="C479" s="1"/>
      <c r="D479" s="1"/>
      <c r="F479" s="1"/>
      <c r="G479" s="1"/>
      <c r="H479" s="1"/>
    </row>
    <row r="480" spans="2:8">
      <c r="B480" s="1"/>
      <c r="C480" s="1"/>
      <c r="D480" s="1"/>
      <c r="F480" s="1"/>
      <c r="G480" s="1"/>
      <c r="H480" s="1"/>
    </row>
    <row r="481" spans="2:8">
      <c r="B481" s="1"/>
      <c r="C481" s="1"/>
      <c r="D481" s="1"/>
      <c r="F481" s="1"/>
      <c r="G481" s="1"/>
      <c r="H481" s="1"/>
    </row>
    <row r="482" spans="2:8">
      <c r="B482" s="1"/>
      <c r="C482" s="1"/>
      <c r="D482" s="1"/>
      <c r="F482" s="1"/>
      <c r="G482" s="1"/>
      <c r="H482" s="1"/>
    </row>
    <row r="483" spans="2:8">
      <c r="B483" s="1"/>
      <c r="C483" s="1"/>
      <c r="D483" s="1"/>
      <c r="F483" s="1"/>
      <c r="G483" s="1"/>
      <c r="H483" s="1"/>
    </row>
    <row r="484" spans="2:8">
      <c r="B484" s="1"/>
      <c r="C484" s="1"/>
      <c r="D484" s="1"/>
      <c r="F484" s="1"/>
      <c r="G484" s="1"/>
      <c r="H484" s="1"/>
    </row>
    <row r="485" spans="2:8">
      <c r="B485" s="1"/>
      <c r="C485" s="1"/>
      <c r="D485" s="1"/>
      <c r="F485" s="1"/>
      <c r="G485" s="1"/>
      <c r="H485" s="1"/>
    </row>
    <row r="486" spans="2:8">
      <c r="B486" s="1"/>
      <c r="C486" s="1"/>
      <c r="D486" s="1"/>
      <c r="F486" s="1"/>
      <c r="G486" s="1"/>
      <c r="H486" s="1"/>
    </row>
    <row r="487" spans="2:8">
      <c r="B487" s="1"/>
      <c r="C487" s="1"/>
      <c r="D487" s="1"/>
      <c r="F487" s="1"/>
      <c r="G487" s="1"/>
      <c r="H487" s="1"/>
    </row>
    <row r="488" spans="2:8">
      <c r="B488" s="1"/>
      <c r="C488" s="1"/>
      <c r="D488" s="1"/>
      <c r="F488" s="1"/>
      <c r="G488" s="1"/>
      <c r="H488" s="1"/>
    </row>
    <row r="489" spans="2:8">
      <c r="B489" s="1"/>
      <c r="C489" s="1"/>
      <c r="D489" s="1"/>
      <c r="F489" s="1"/>
      <c r="G489" s="1"/>
      <c r="H489" s="1"/>
    </row>
    <row r="490" spans="2:8">
      <c r="B490" s="1"/>
      <c r="C490" s="1"/>
      <c r="D490" s="1"/>
      <c r="F490" s="1"/>
      <c r="G490" s="1"/>
      <c r="H490" s="1"/>
    </row>
    <row r="491" spans="2:8">
      <c r="B491" s="1"/>
      <c r="C491" s="1"/>
      <c r="D491" s="1"/>
      <c r="F491" s="1"/>
      <c r="G491" s="1"/>
      <c r="H491" s="1"/>
    </row>
    <row r="492" spans="2:8">
      <c r="B492" s="1"/>
      <c r="C492" s="1"/>
      <c r="D492" s="1"/>
      <c r="F492" s="1"/>
      <c r="G492" s="1"/>
      <c r="H492" s="1"/>
    </row>
    <row r="493" spans="2:8">
      <c r="B493" s="1"/>
      <c r="C493" s="1"/>
      <c r="D493" s="1"/>
      <c r="F493" s="1"/>
      <c r="G493" s="1"/>
      <c r="H493" s="1"/>
    </row>
    <row r="494" spans="2:8">
      <c r="B494" s="1"/>
      <c r="C494" s="1"/>
      <c r="D494" s="1"/>
      <c r="F494" s="1"/>
      <c r="G494" s="1"/>
      <c r="H494" s="1"/>
    </row>
    <row r="495" spans="2:8">
      <c r="B495" s="1"/>
      <c r="C495" s="1"/>
      <c r="D495" s="1"/>
      <c r="F495" s="1"/>
      <c r="G495" s="1"/>
      <c r="H495" s="1"/>
    </row>
    <row r="496" spans="2:8">
      <c r="B496" s="1"/>
      <c r="C496" s="1"/>
      <c r="D496" s="1"/>
      <c r="F496" s="1"/>
      <c r="G496" s="1"/>
      <c r="H496" s="1"/>
    </row>
    <row r="497" spans="2:8">
      <c r="B497" s="1"/>
      <c r="C497" s="1"/>
      <c r="D497" s="1"/>
      <c r="F497" s="1"/>
      <c r="G497" s="1"/>
      <c r="H497" s="1"/>
    </row>
    <row r="498" spans="2:8">
      <c r="B498" s="1"/>
      <c r="C498" s="1"/>
      <c r="D498" s="1"/>
      <c r="F498" s="1"/>
      <c r="G498" s="1"/>
      <c r="H498" s="1"/>
    </row>
    <row r="499" spans="2:8">
      <c r="B499" s="1"/>
      <c r="C499" s="1"/>
      <c r="D499" s="1"/>
      <c r="F499" s="1"/>
      <c r="G499" s="1"/>
      <c r="H499" s="1"/>
    </row>
    <row r="500" spans="2:8">
      <c r="B500" s="1"/>
      <c r="C500" s="1"/>
      <c r="D500" s="1"/>
      <c r="F500" s="1"/>
      <c r="G500" s="1"/>
      <c r="H500" s="1"/>
    </row>
    <row r="501" spans="2:8">
      <c r="B501" s="1"/>
      <c r="C501" s="1"/>
      <c r="D501" s="1"/>
      <c r="F501" s="1"/>
      <c r="G501" s="1"/>
      <c r="H501" s="1"/>
    </row>
    <row r="502" spans="2:8">
      <c r="B502" s="1"/>
      <c r="C502" s="1"/>
      <c r="D502" s="1"/>
      <c r="F502" s="1"/>
      <c r="G502" s="1"/>
      <c r="H502" s="1"/>
    </row>
    <row r="503" spans="2:8">
      <c r="B503" s="1"/>
      <c r="C503" s="1"/>
      <c r="D503" s="1"/>
      <c r="F503" s="1"/>
      <c r="G503" s="1"/>
      <c r="H503" s="1"/>
    </row>
    <row r="504" spans="2:8">
      <c r="B504" s="1"/>
      <c r="C504" s="1"/>
      <c r="D504" s="1"/>
      <c r="F504" s="1"/>
      <c r="G504" s="1"/>
      <c r="H504" s="1"/>
    </row>
    <row r="505" spans="2:8">
      <c r="B505" s="1"/>
      <c r="C505" s="1"/>
      <c r="D505" s="1"/>
      <c r="F505" s="1"/>
      <c r="G505" s="1"/>
      <c r="H505" s="1"/>
    </row>
    <row r="506" spans="2:8">
      <c r="B506" s="1"/>
      <c r="C506" s="1"/>
      <c r="D506" s="1"/>
      <c r="F506" s="1"/>
      <c r="G506" s="1"/>
      <c r="H506" s="1"/>
    </row>
    <row r="507" spans="2:8">
      <c r="B507" s="1"/>
      <c r="C507" s="1"/>
      <c r="D507" s="1"/>
      <c r="F507" s="1"/>
      <c r="G507" s="1"/>
      <c r="H507" s="1"/>
    </row>
    <row r="508" spans="2:8">
      <c r="B508" s="1"/>
      <c r="C508" s="1"/>
      <c r="D508" s="1"/>
      <c r="F508" s="1"/>
      <c r="G508" s="1"/>
      <c r="H508" s="1"/>
    </row>
    <row r="509" spans="2:8">
      <c r="B509" s="1"/>
      <c r="C509" s="1"/>
      <c r="D509" s="1"/>
      <c r="F509" s="1"/>
      <c r="G509" s="1"/>
      <c r="H509" s="1"/>
    </row>
    <row r="510" spans="2:8">
      <c r="B510" s="1"/>
      <c r="C510" s="1"/>
      <c r="D510" s="1"/>
      <c r="F510" s="1"/>
      <c r="G510" s="1"/>
      <c r="H510" s="1"/>
    </row>
    <row r="511" spans="2:8">
      <c r="B511" s="1"/>
      <c r="C511" s="1"/>
      <c r="D511" s="1"/>
      <c r="F511" s="1"/>
      <c r="G511" s="1"/>
      <c r="H511" s="1"/>
    </row>
    <row r="512" spans="2:8">
      <c r="B512" s="1"/>
      <c r="C512" s="1"/>
      <c r="D512" s="1"/>
      <c r="F512" s="1"/>
      <c r="G512" s="1"/>
      <c r="H512" s="1"/>
    </row>
    <row r="513" spans="2:8">
      <c r="B513" s="1"/>
      <c r="C513" s="1"/>
      <c r="D513" s="1"/>
      <c r="F513" s="1"/>
      <c r="G513" s="1"/>
      <c r="H513" s="1"/>
    </row>
    <row r="514" spans="2:8">
      <c r="B514" s="1"/>
      <c r="C514" s="1"/>
      <c r="D514" s="1"/>
      <c r="F514" s="1"/>
      <c r="G514" s="1"/>
      <c r="H514" s="1"/>
    </row>
    <row r="515" spans="2:8">
      <c r="B515" s="1"/>
      <c r="C515" s="1"/>
      <c r="D515" s="1"/>
      <c r="F515" s="1"/>
      <c r="G515" s="1"/>
      <c r="H515" s="1"/>
    </row>
    <row r="516" spans="2:8">
      <c r="B516" s="1"/>
      <c r="C516" s="1"/>
      <c r="D516" s="1"/>
      <c r="F516" s="1"/>
      <c r="G516" s="1"/>
      <c r="H516" s="1"/>
    </row>
    <row r="517" spans="2:8">
      <c r="B517" s="1"/>
      <c r="C517" s="1"/>
      <c r="D517" s="1"/>
      <c r="F517" s="1"/>
      <c r="G517" s="1"/>
      <c r="H517" s="1"/>
    </row>
    <row r="518" spans="2:8">
      <c r="B518" s="1"/>
      <c r="C518" s="1"/>
      <c r="D518" s="1"/>
      <c r="F518" s="1"/>
      <c r="G518" s="1"/>
      <c r="H518" s="1"/>
    </row>
    <row r="519" spans="2:8">
      <c r="B519" s="1"/>
      <c r="C519" s="1"/>
      <c r="D519" s="1"/>
      <c r="F519" s="1"/>
      <c r="G519" s="1"/>
      <c r="H519" s="1"/>
    </row>
    <row r="520" spans="2:8">
      <c r="B520" s="1"/>
      <c r="C520" s="1"/>
      <c r="D520" s="1"/>
      <c r="F520" s="1"/>
      <c r="G520" s="1"/>
      <c r="H520" s="1"/>
    </row>
    <row r="521" spans="2:8">
      <c r="B521" s="1"/>
      <c r="C521" s="1"/>
      <c r="D521" s="1"/>
      <c r="F521" s="1"/>
      <c r="G521" s="1"/>
      <c r="H521" s="1"/>
    </row>
    <row r="522" spans="2:8">
      <c r="B522" s="1"/>
      <c r="C522" s="1"/>
      <c r="D522" s="1"/>
      <c r="F522" s="1"/>
      <c r="G522" s="1"/>
      <c r="H522" s="1"/>
    </row>
    <row r="523" spans="2:8">
      <c r="B523" s="1"/>
      <c r="C523" s="1"/>
      <c r="D523" s="1"/>
      <c r="F523" s="1"/>
      <c r="G523" s="1"/>
      <c r="H523" s="1"/>
    </row>
    <row r="524" spans="2:8">
      <c r="B524" s="1"/>
      <c r="C524" s="1"/>
      <c r="D524" s="1"/>
      <c r="F524" s="1"/>
      <c r="G524" s="1"/>
      <c r="H524" s="1"/>
    </row>
    <row r="525" spans="2:8">
      <c r="B525" s="1"/>
      <c r="C525" s="1"/>
      <c r="D525" s="1"/>
      <c r="F525" s="1"/>
      <c r="G525" s="1"/>
      <c r="H525" s="1"/>
    </row>
    <row r="526" spans="2:8">
      <c r="B526" s="1"/>
      <c r="C526" s="1"/>
      <c r="D526" s="1"/>
      <c r="F526" s="1"/>
      <c r="G526" s="1"/>
      <c r="H526" s="1"/>
    </row>
    <row r="527" spans="2:8">
      <c r="B527" s="1"/>
      <c r="C527" s="1"/>
      <c r="D527" s="1"/>
      <c r="F527" s="1"/>
      <c r="G527" s="1"/>
      <c r="H527" s="1"/>
    </row>
    <row r="528" spans="2:8">
      <c r="B528" s="1"/>
      <c r="C528" s="1"/>
      <c r="D528" s="1"/>
      <c r="F528" s="1"/>
      <c r="G528" s="1"/>
      <c r="H528" s="1"/>
    </row>
    <row r="529" spans="2:8">
      <c r="B529" s="1"/>
      <c r="C529" s="1"/>
      <c r="D529" s="1"/>
      <c r="F529" s="1"/>
      <c r="G529" s="1"/>
      <c r="H529" s="1"/>
    </row>
    <row r="530" spans="2:8">
      <c r="B530" s="1"/>
      <c r="C530" s="1"/>
      <c r="D530" s="1"/>
      <c r="F530" s="1"/>
      <c r="G530" s="1"/>
      <c r="H530" s="1"/>
    </row>
    <row r="531" spans="2:8">
      <c r="B531" s="1"/>
      <c r="C531" s="1"/>
      <c r="D531" s="1"/>
      <c r="F531" s="1"/>
      <c r="G531" s="1"/>
      <c r="H531" s="1"/>
    </row>
    <row r="532" spans="2:8">
      <c r="B532" s="1"/>
      <c r="C532" s="1"/>
      <c r="D532" s="1"/>
      <c r="F532" s="1"/>
      <c r="G532" s="1"/>
      <c r="H532" s="1"/>
    </row>
    <row r="533" spans="2:8">
      <c r="B533" s="1"/>
      <c r="C533" s="1"/>
      <c r="D533" s="1"/>
      <c r="F533" s="1"/>
      <c r="G533" s="1"/>
      <c r="H533" s="1"/>
    </row>
    <row r="534" spans="2:8">
      <c r="B534" s="1"/>
      <c r="C534" s="1"/>
      <c r="D534" s="1"/>
      <c r="F534" s="1"/>
      <c r="G534" s="1"/>
      <c r="H534" s="1"/>
    </row>
    <row r="535" spans="2:8">
      <c r="B535" s="1"/>
      <c r="C535" s="1"/>
      <c r="D535" s="1"/>
      <c r="F535" s="1"/>
      <c r="G535" s="1"/>
      <c r="H535" s="1"/>
    </row>
    <row r="536" spans="2:8">
      <c r="B536" s="1"/>
      <c r="C536" s="1"/>
      <c r="D536" s="1"/>
      <c r="F536" s="1"/>
      <c r="G536" s="1"/>
      <c r="H536" s="1"/>
    </row>
    <row r="537" spans="2:8">
      <c r="B537" s="1"/>
      <c r="C537" s="1"/>
      <c r="D537" s="1"/>
      <c r="F537" s="1"/>
      <c r="G537" s="1"/>
      <c r="H537" s="1"/>
    </row>
    <row r="538" spans="2:8">
      <c r="B538" s="1"/>
      <c r="C538" s="1"/>
      <c r="D538" s="1"/>
      <c r="F538" s="1"/>
      <c r="G538" s="1"/>
      <c r="H538" s="1"/>
    </row>
    <row r="539" spans="2:8">
      <c r="B539" s="1"/>
      <c r="C539" s="1"/>
      <c r="D539" s="1"/>
      <c r="F539" s="1"/>
      <c r="G539" s="1"/>
      <c r="H539" s="1"/>
    </row>
    <row r="540" spans="2:8">
      <c r="B540" s="1"/>
      <c r="C540" s="1"/>
      <c r="D540" s="1"/>
      <c r="F540" s="1"/>
      <c r="G540" s="1"/>
      <c r="H540" s="1"/>
    </row>
    <row r="541" spans="2:8">
      <c r="B541" s="1"/>
      <c r="C541" s="1"/>
      <c r="D541" s="1"/>
      <c r="F541" s="1"/>
      <c r="G541" s="1"/>
      <c r="H541" s="1"/>
    </row>
    <row r="542" spans="2:8">
      <c r="B542" s="1"/>
      <c r="C542" s="1"/>
      <c r="D542" s="1"/>
      <c r="F542" s="1"/>
      <c r="G542" s="1"/>
      <c r="H542" s="1"/>
    </row>
    <row r="543" spans="2:8">
      <c r="B543" s="1"/>
      <c r="C543" s="1"/>
      <c r="D543" s="1"/>
      <c r="F543" s="1"/>
      <c r="G543" s="1"/>
      <c r="H543" s="1"/>
    </row>
    <row r="544" spans="2:8">
      <c r="B544" s="1"/>
      <c r="C544" s="1"/>
      <c r="D544" s="1"/>
      <c r="F544" s="1"/>
      <c r="G544" s="1"/>
      <c r="H544" s="1"/>
    </row>
    <row r="545" spans="2:8">
      <c r="B545" s="1"/>
      <c r="C545" s="1"/>
      <c r="D545" s="1"/>
      <c r="F545" s="1"/>
      <c r="G545" s="1"/>
      <c r="H545" s="1"/>
    </row>
    <row r="546" spans="2:8">
      <c r="B546" s="1"/>
      <c r="C546" s="1"/>
      <c r="D546" s="1"/>
      <c r="F546" s="1"/>
      <c r="G546" s="1"/>
      <c r="H546" s="1"/>
    </row>
    <row r="547" spans="2:8">
      <c r="B547" s="1"/>
      <c r="C547" s="1"/>
      <c r="D547" s="1"/>
      <c r="F547" s="1"/>
      <c r="G547" s="1"/>
      <c r="H547" s="1"/>
    </row>
    <row r="548" spans="2:8">
      <c r="B548" s="1"/>
      <c r="C548" s="1"/>
      <c r="D548" s="1"/>
      <c r="F548" s="1"/>
      <c r="G548" s="1"/>
      <c r="H548" s="1"/>
    </row>
    <row r="549" spans="2:8">
      <c r="B549" s="1"/>
      <c r="C549" s="1"/>
      <c r="D549" s="1"/>
      <c r="F549" s="1"/>
      <c r="G549" s="1"/>
      <c r="H549" s="1"/>
    </row>
    <row r="550" spans="2:8">
      <c r="B550" s="1"/>
      <c r="C550" s="1"/>
      <c r="D550" s="1"/>
      <c r="F550" s="1"/>
      <c r="G550" s="1"/>
      <c r="H550" s="1"/>
    </row>
    <row r="551" spans="2:8">
      <c r="B551" s="1"/>
      <c r="C551" s="1"/>
      <c r="D551" s="1"/>
      <c r="F551" s="1"/>
      <c r="G551" s="1"/>
      <c r="H551" s="1"/>
    </row>
    <row r="552" spans="2:8">
      <c r="B552" s="1"/>
      <c r="C552" s="1"/>
      <c r="D552" s="1"/>
      <c r="F552" s="1"/>
      <c r="G552" s="1"/>
      <c r="H552" s="1"/>
    </row>
    <row r="553" spans="2:8">
      <c r="B553" s="1"/>
      <c r="C553" s="1"/>
      <c r="D553" s="1"/>
      <c r="F553" s="1"/>
      <c r="G553" s="1"/>
      <c r="H553" s="1"/>
    </row>
    <row r="554" spans="2:8">
      <c r="B554" s="1"/>
      <c r="C554" s="1"/>
      <c r="D554" s="1"/>
      <c r="F554" s="1"/>
      <c r="G554" s="1"/>
      <c r="H554" s="1"/>
    </row>
    <row r="555" spans="2:8">
      <c r="B555" s="1"/>
      <c r="C555" s="1"/>
      <c r="D555" s="1"/>
      <c r="F555" s="1"/>
      <c r="G555" s="1"/>
      <c r="H555" s="1"/>
    </row>
    <row r="556" spans="2:8">
      <c r="B556" s="1"/>
      <c r="C556" s="1"/>
      <c r="D556" s="1"/>
      <c r="F556" s="1"/>
      <c r="G556" s="1"/>
      <c r="H556" s="1"/>
    </row>
    <row r="557" spans="2:8">
      <c r="B557" s="1"/>
      <c r="C557" s="1"/>
      <c r="D557" s="1"/>
      <c r="F557" s="1"/>
      <c r="G557" s="1"/>
      <c r="H557" s="1"/>
    </row>
    <row r="558" spans="2:8">
      <c r="B558" s="1"/>
      <c r="C558" s="1"/>
      <c r="D558" s="1"/>
      <c r="F558" s="1"/>
      <c r="G558" s="1"/>
      <c r="H558" s="1"/>
    </row>
    <row r="559" spans="2:8">
      <c r="B559" s="1"/>
      <c r="C559" s="1"/>
      <c r="D559" s="1"/>
      <c r="F559" s="1"/>
      <c r="G559" s="1"/>
      <c r="H559" s="1"/>
    </row>
    <row r="560" spans="2:8">
      <c r="B560" s="1"/>
      <c r="C560" s="1"/>
      <c r="D560" s="1"/>
      <c r="F560" s="1"/>
      <c r="G560" s="1"/>
      <c r="H560" s="1"/>
    </row>
    <row r="561" spans="2:8">
      <c r="B561" s="1"/>
      <c r="C561" s="1"/>
      <c r="D561" s="1"/>
      <c r="F561" s="1"/>
      <c r="G561" s="1"/>
      <c r="H561" s="1"/>
    </row>
    <row r="562" spans="2:8">
      <c r="B562" s="1"/>
      <c r="C562" s="1"/>
      <c r="D562" s="1"/>
      <c r="F562" s="1"/>
      <c r="G562" s="1"/>
      <c r="H562" s="1"/>
    </row>
    <row r="563" spans="2:8">
      <c r="B563" s="1"/>
      <c r="C563" s="1"/>
      <c r="D563" s="1"/>
      <c r="F563" s="1"/>
      <c r="G563" s="1"/>
      <c r="H563" s="1"/>
    </row>
    <row r="564" spans="2:8">
      <c r="B564" s="1"/>
      <c r="C564" s="1"/>
      <c r="D564" s="1"/>
      <c r="F564" s="1"/>
      <c r="G564" s="1"/>
      <c r="H564" s="1"/>
    </row>
    <row r="565" spans="2:8">
      <c r="B565" s="1"/>
      <c r="C565" s="1"/>
      <c r="D565" s="1"/>
      <c r="F565" s="1"/>
      <c r="G565" s="1"/>
      <c r="H565" s="1"/>
    </row>
    <row r="566" spans="2:8">
      <c r="B566" s="1"/>
      <c r="C566" s="1"/>
      <c r="D566" s="1"/>
      <c r="F566" s="1"/>
      <c r="G566" s="1"/>
      <c r="H566" s="1"/>
    </row>
    <row r="567" spans="2:8">
      <c r="B567" s="1"/>
      <c r="C567" s="1"/>
      <c r="D567" s="1"/>
      <c r="F567" s="1"/>
      <c r="G567" s="1"/>
      <c r="H567" s="1"/>
    </row>
    <row r="568" spans="2:8">
      <c r="B568" s="1"/>
      <c r="C568" s="1"/>
      <c r="D568" s="1"/>
      <c r="F568" s="1"/>
      <c r="G568" s="1"/>
      <c r="H568" s="1"/>
    </row>
    <row r="569" spans="2:8">
      <c r="B569" s="1"/>
      <c r="C569" s="1"/>
      <c r="D569" s="1"/>
      <c r="F569" s="1"/>
      <c r="G569" s="1"/>
      <c r="H569" s="1"/>
    </row>
    <row r="570" spans="2:8">
      <c r="B570" s="1"/>
      <c r="C570" s="1"/>
      <c r="D570" s="1"/>
      <c r="F570" s="1"/>
      <c r="G570" s="1"/>
      <c r="H570" s="1"/>
    </row>
    <row r="571" spans="2:8">
      <c r="B571" s="1"/>
      <c r="C571" s="1"/>
      <c r="D571" s="1"/>
      <c r="F571" s="1"/>
      <c r="G571" s="1"/>
      <c r="H571" s="1"/>
    </row>
    <row r="572" spans="2:8">
      <c r="B572" s="1"/>
      <c r="C572" s="1"/>
      <c r="D572" s="1"/>
      <c r="F572" s="1"/>
      <c r="G572" s="1"/>
      <c r="H572" s="1"/>
    </row>
    <row r="573" spans="2:8">
      <c r="B573" s="1"/>
      <c r="C573" s="1"/>
      <c r="D573" s="1"/>
      <c r="F573" s="1"/>
      <c r="G573" s="1"/>
      <c r="H573" s="1"/>
    </row>
    <row r="574" spans="2:8">
      <c r="B574" s="1"/>
      <c r="C574" s="1"/>
      <c r="D574" s="1"/>
      <c r="F574" s="1"/>
      <c r="G574" s="1"/>
      <c r="H574" s="1"/>
    </row>
    <row r="575" spans="2:8">
      <c r="B575" s="1"/>
      <c r="C575" s="1"/>
      <c r="D575" s="1"/>
      <c r="F575" s="1"/>
      <c r="G575" s="1"/>
      <c r="H575" s="1"/>
    </row>
    <row r="576" spans="2:8">
      <c r="B576" s="1"/>
      <c r="C576" s="1"/>
      <c r="D576" s="1"/>
      <c r="F576" s="1"/>
      <c r="G576" s="1"/>
      <c r="H576" s="1"/>
    </row>
    <row r="577" spans="2:8">
      <c r="B577" s="1"/>
      <c r="C577" s="1"/>
      <c r="D577" s="1"/>
      <c r="F577" s="1"/>
      <c r="G577" s="1"/>
      <c r="H577" s="1"/>
    </row>
    <row r="578" spans="2:8">
      <c r="B578" s="1"/>
      <c r="C578" s="1"/>
      <c r="D578" s="1"/>
      <c r="F578" s="1"/>
      <c r="G578" s="1"/>
      <c r="H578" s="1"/>
    </row>
    <row r="579" spans="2:8">
      <c r="B579" s="1"/>
      <c r="C579" s="1"/>
      <c r="D579" s="1"/>
      <c r="F579" s="1"/>
      <c r="G579" s="1"/>
      <c r="H579" s="1"/>
    </row>
    <row r="580" spans="2:8">
      <c r="B580" s="1"/>
      <c r="C580" s="1"/>
      <c r="D580" s="1"/>
      <c r="F580" s="1"/>
      <c r="G580" s="1"/>
      <c r="H580" s="1"/>
    </row>
    <row r="581" spans="2:8">
      <c r="B581" s="1"/>
      <c r="C581" s="1"/>
      <c r="D581" s="1"/>
      <c r="F581" s="1"/>
      <c r="G581" s="1"/>
      <c r="H581" s="1"/>
    </row>
    <row r="582" spans="2:8">
      <c r="B582" s="1"/>
      <c r="C582" s="1"/>
      <c r="D582" s="1"/>
      <c r="F582" s="1"/>
      <c r="G582" s="1"/>
      <c r="H582" s="1"/>
    </row>
    <row r="583" spans="2:8">
      <c r="B583" s="1"/>
      <c r="C583" s="1"/>
      <c r="D583" s="1"/>
      <c r="F583" s="1"/>
      <c r="G583" s="1"/>
      <c r="H583" s="1"/>
    </row>
    <row r="584" spans="2:8">
      <c r="B584" s="1"/>
      <c r="C584" s="1"/>
      <c r="D584" s="1"/>
      <c r="F584" s="1"/>
      <c r="G584" s="1"/>
      <c r="H584" s="1"/>
    </row>
    <row r="585" spans="2:8">
      <c r="B585" s="1"/>
      <c r="C585" s="1"/>
      <c r="D585" s="1"/>
      <c r="F585" s="1"/>
      <c r="G585" s="1"/>
      <c r="H585" s="1"/>
    </row>
    <row r="586" spans="2:8">
      <c r="B586" s="1"/>
      <c r="C586" s="1"/>
      <c r="D586" s="1"/>
      <c r="F586" s="1"/>
      <c r="G586" s="1"/>
      <c r="H586" s="1"/>
    </row>
    <row r="587" spans="2:8">
      <c r="B587" s="1"/>
      <c r="C587" s="1"/>
      <c r="D587" s="1"/>
      <c r="F587" s="1"/>
      <c r="G587" s="1"/>
      <c r="H587" s="1"/>
    </row>
    <row r="588" spans="2:8">
      <c r="B588" s="1"/>
      <c r="C588" s="1"/>
      <c r="D588" s="1"/>
      <c r="F588" s="1"/>
      <c r="G588" s="1"/>
      <c r="H588" s="1"/>
    </row>
    <row r="589" spans="2:8">
      <c r="B589" s="1"/>
      <c r="C589" s="1"/>
      <c r="D589" s="1"/>
      <c r="F589" s="1"/>
      <c r="G589" s="1"/>
      <c r="H589" s="1"/>
    </row>
    <row r="590" spans="2:8">
      <c r="B590" s="1"/>
      <c r="C590" s="1"/>
      <c r="D590" s="1"/>
      <c r="F590" s="1"/>
      <c r="G590" s="1"/>
      <c r="H590" s="1"/>
    </row>
    <row r="591" spans="2:8">
      <c r="B591" s="1"/>
      <c r="C591" s="1"/>
      <c r="D591" s="1"/>
      <c r="F591" s="1"/>
      <c r="G591" s="1"/>
      <c r="H591" s="1"/>
    </row>
    <row r="592" spans="2:8">
      <c r="B592" s="1"/>
      <c r="C592" s="1"/>
      <c r="D592" s="1"/>
      <c r="F592" s="1"/>
      <c r="G592" s="1"/>
      <c r="H592" s="1"/>
    </row>
    <row r="593" spans="2:8">
      <c r="B593" s="1"/>
      <c r="C593" s="1"/>
      <c r="D593" s="1"/>
      <c r="F593" s="1"/>
      <c r="G593" s="1"/>
      <c r="H593" s="1"/>
    </row>
    <row r="594" spans="2:8">
      <c r="B594" s="1"/>
      <c r="C594" s="1"/>
      <c r="D594" s="1"/>
      <c r="F594" s="1"/>
      <c r="G594" s="1"/>
      <c r="H594" s="1"/>
    </row>
    <row r="595" spans="2:8">
      <c r="B595" s="1"/>
      <c r="C595" s="1"/>
      <c r="D595" s="1"/>
      <c r="F595" s="1"/>
      <c r="G595" s="1"/>
      <c r="H595" s="1"/>
    </row>
    <row r="596" spans="2:8">
      <c r="B596" s="1"/>
      <c r="C596" s="1"/>
      <c r="D596" s="1"/>
      <c r="F596" s="1"/>
      <c r="G596" s="1"/>
      <c r="H596" s="1"/>
    </row>
    <row r="597" spans="2:8">
      <c r="B597" s="1"/>
      <c r="C597" s="1"/>
      <c r="D597" s="1"/>
      <c r="F597" s="1"/>
      <c r="G597" s="1"/>
      <c r="H597" s="1"/>
    </row>
    <row r="598" spans="2:8">
      <c r="B598" s="1"/>
      <c r="C598" s="1"/>
      <c r="D598" s="1"/>
      <c r="F598" s="1"/>
      <c r="G598" s="1"/>
      <c r="H598" s="1"/>
    </row>
    <row r="599" spans="2:8">
      <c r="B599" s="1"/>
      <c r="C599" s="1"/>
      <c r="D599" s="1"/>
      <c r="F599" s="1"/>
      <c r="G599" s="1"/>
      <c r="H599" s="1"/>
    </row>
    <row r="600" spans="2:8">
      <c r="B600" s="1"/>
      <c r="C600" s="1"/>
      <c r="D600" s="1"/>
      <c r="F600" s="1"/>
      <c r="G600" s="1"/>
      <c r="H600" s="1"/>
    </row>
  </sheetData>
  <sheetProtection formatCells="0" formatColumns="0" formatRows="0" insertHyperlinks="0"/>
  <mergeCells count="24">
    <mergeCell ref="B2:H2"/>
    <mergeCell ref="B1:H1"/>
    <mergeCell ref="C17:E17"/>
    <mergeCell ref="C33:E33"/>
    <mergeCell ref="C26:E26"/>
    <mergeCell ref="C3:E3"/>
    <mergeCell ref="C74:E74"/>
    <mergeCell ref="C71:E71"/>
    <mergeCell ref="C38:E38"/>
    <mergeCell ref="C42:E42"/>
    <mergeCell ref="C66:E66"/>
    <mergeCell ref="C48:E48"/>
    <mergeCell ref="C57:E57"/>
    <mergeCell ref="C92:E92"/>
    <mergeCell ref="C89:E89"/>
    <mergeCell ref="C86:E86"/>
    <mergeCell ref="C81:E81"/>
    <mergeCell ref="C76:E76"/>
    <mergeCell ref="C95:E95"/>
    <mergeCell ref="C116:E116"/>
    <mergeCell ref="C114:E114"/>
    <mergeCell ref="C109:E109"/>
    <mergeCell ref="C104:E104"/>
    <mergeCell ref="C99:E99"/>
  </mergeCells>
  <conditionalFormatting sqref="G5:G395">
    <cfRule type="iconSet" priority="37">
      <iconSet iconSet="3Symbols2" showValue="0">
        <cfvo type="percent" val="0"/>
        <cfvo type="percent" val="33"/>
        <cfvo type="percent" val="67"/>
      </iconSet>
    </cfRule>
  </conditionalFormatting>
  <dataValidations count="8">
    <dataValidation type="whole" allowBlank="1" showInputMessage="1" showErrorMessage="1" sqref="E21" xr:uid="{0966AB0E-320F-4757-96F3-04B90BCC0B36}">
      <formula1>60</formula1>
      <formula2>360</formula2>
    </dataValidation>
    <dataValidation type="whole" allowBlank="1" showInputMessage="1" showErrorMessage="1" sqref="E25" xr:uid="{748A1718-FFAC-4C21-959F-07520FF792BA}">
      <formula1>1500</formula1>
      <formula2>10000</formula2>
    </dataValidation>
    <dataValidation type="whole" allowBlank="1" showInputMessage="1" showErrorMessage="1" sqref="E54 E56" xr:uid="{E9E9C11F-914F-4A85-A214-0C4C6C6BFF9B}">
      <formula1>5</formula1>
      <formula2>500</formula2>
    </dataValidation>
    <dataValidation type="whole" allowBlank="1" showInputMessage="1" showErrorMessage="1" sqref="E59 E61" xr:uid="{6C893D3C-60F7-4E97-9B44-5394AF66A315}">
      <formula1>0</formula1>
      <formula2>50</formula2>
    </dataValidation>
    <dataValidation type="whole" allowBlank="1" showInputMessage="1" showErrorMessage="1" sqref="E65" xr:uid="{A0F8B0B7-FCD1-4DE9-BCD1-DAC4F2118E00}">
      <formula1>70</formula1>
      <formula2>100</formula2>
    </dataValidation>
    <dataValidation type="date" allowBlank="1" showInputMessage="1" showErrorMessage="1" sqref="E70" xr:uid="{BAA22628-C300-45BB-86AA-A15024511464}">
      <formula1>45870</formula1>
      <formula2>45945</formula2>
    </dataValidation>
    <dataValidation type="custom" allowBlank="1" showInputMessage="1" showErrorMessage="1" sqref="E15" xr:uid="{068E1D85-056A-449E-8020-3D028A466425}">
      <formula1>ISNUMBER(FIND("@",$E$15))</formula1>
    </dataValidation>
    <dataValidation type="custom" allowBlank="1" showInputMessage="1" showErrorMessage="1" sqref="E77" xr:uid="{07A7FFC3-A3B5-4D79-A8A6-B895A1B3D210}">
      <formula1>ISNUMBER(FIND("@",$E$77))</formula1>
    </dataValidation>
  </dataValidations>
  <hyperlinks>
    <hyperlink ref="C116:E116" location="'All.1 - Parte F'!A1" display="VAI ALLA PARTE F" xr:uid="{37A15899-E074-4266-8C40-97474F14410C}"/>
  </hyperlinks>
  <pageMargins left="0.7" right="0.7" top="0.75" bottom="0.75" header="0.3" footer="0.3"/>
  <pageSetup paperSize="9" scale="76" fitToHeight="0" orientation="portrait" horizontalDpi="4294967294" verticalDpi="4294967294" r:id="rId1"/>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4943CEF0-335C-472F-8C40-6E5C7BCA873A}">
          <x14:formula1>
            <xm:f>DATI!$A$2:$A$3</xm:f>
          </x14:formula1>
          <xm:sqref>E19</xm:sqref>
        </x14:dataValidation>
        <x14:dataValidation type="list" allowBlank="1" showInputMessage="1" showErrorMessage="1" xr:uid="{2FAA89F5-F7B3-4DA8-A820-EA21E9B1A26A}">
          <x14:formula1>
            <xm:f>DATI!$A$6:$A$7</xm:f>
          </x14:formula1>
          <xm:sqref>E23</xm:sqref>
        </x14:dataValidation>
        <x14:dataValidation type="list" allowBlank="1" showInputMessage="1" showErrorMessage="1" xr:uid="{DABE9610-1817-4D96-879E-674F3BCCC62C}">
          <x14:formula1>
            <xm:f>DATI!$A$10:$A$13</xm:f>
          </x14:formula1>
          <xm:sqref>E28</xm:sqref>
        </x14:dataValidation>
        <x14:dataValidation type="list" allowBlank="1" showInputMessage="1" showErrorMessage="1" xr:uid="{0BBF6CD0-A53B-471B-AE57-D64F57D89F75}">
          <x14:formula1>
            <xm:f>DATI!$A$16:$A$25</xm:f>
          </x14:formula1>
          <xm:sqref>E30 E35</xm:sqref>
        </x14:dataValidation>
        <x14:dataValidation type="list" allowBlank="1" showInputMessage="1" showErrorMessage="1" xr:uid="{BB896251-BFA3-404A-B61D-DC6A4783D219}">
          <x14:formula1>
            <xm:f>DATI!$A$28:$A$29</xm:f>
          </x14:formula1>
          <xm:sqref>E83</xm:sqref>
        </x14:dataValidation>
        <x14:dataValidation type="list" allowBlank="1" showInputMessage="1" showErrorMessage="1" xr:uid="{0181AE0E-A326-40EB-B8D0-8F41A6A4EF01}">
          <x14:formula1>
            <xm:f>DATI!$A$32:$A$35</xm:f>
          </x14:formula1>
          <xm:sqref>E111</xm:sqref>
        </x14:dataValidation>
        <x14:dataValidation type="list" allowBlank="1" showInputMessage="1" showErrorMessage="1" xr:uid="{D902A414-67DB-4627-BDF9-2D4D951B9377}">
          <x14:formula1>
            <xm:f>DATI!$A$38:$A$39</xm:f>
          </x14:formula1>
          <xm:sqref>E63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924DD-8F53-4193-932A-F22A036BA6E8}">
  <sheetPr codeName="Foglio2">
    <tabColor theme="4"/>
    <pageSetUpPr fitToPage="1"/>
  </sheetPr>
  <dimension ref="A1:H503"/>
  <sheetViews>
    <sheetView showGridLines="0" topLeftCell="B2" zoomScaleNormal="100" workbookViewId="0">
      <selection activeCell="C22" sqref="C22:E22"/>
    </sheetView>
  </sheetViews>
  <sheetFormatPr defaultRowHeight="18.75"/>
  <cols>
    <col min="1" max="1" width="0" style="5" hidden="1" customWidth="1"/>
    <col min="2" max="2" width="1.7109375" customWidth="1"/>
    <col min="3" max="3" width="40.7109375" customWidth="1"/>
    <col min="4" max="4" width="1.7109375" customWidth="1"/>
    <col min="5" max="5" width="63.5703125" style="4" customWidth="1"/>
    <col min="6" max="6" width="1.7109375" customWidth="1"/>
    <col min="7" max="7" width="3.42578125" customWidth="1"/>
    <col min="8" max="8" width="1.7109375" customWidth="1"/>
    <col min="9" max="10" width="12.42578125" bestFit="1" customWidth="1"/>
  </cols>
  <sheetData>
    <row r="1" spans="1:8" ht="115.9" customHeight="1">
      <c r="B1" s="120"/>
      <c r="C1" s="120"/>
      <c r="D1" s="120"/>
      <c r="E1" s="120"/>
      <c r="F1" s="120"/>
      <c r="G1" s="120"/>
      <c r="H1" s="120"/>
    </row>
    <row r="2" spans="1:8" ht="86.45" customHeight="1">
      <c r="B2" s="119" t="s">
        <v>276</v>
      </c>
      <c r="C2" s="119"/>
      <c r="D2" s="119"/>
      <c r="E2" s="119"/>
      <c r="F2" s="119"/>
      <c r="G2" s="119"/>
      <c r="H2" s="119"/>
    </row>
    <row r="3" spans="1:8" ht="52.9" customHeight="1">
      <c r="B3" s="1"/>
      <c r="C3" s="128" t="s">
        <v>77</v>
      </c>
      <c r="D3" s="123"/>
      <c r="E3" s="123"/>
      <c r="F3" s="1"/>
      <c r="G3" s="1"/>
      <c r="H3" s="1"/>
    </row>
    <row r="4" spans="1:8" ht="18" customHeight="1">
      <c r="B4" s="1"/>
      <c r="C4" s="76">
        <f>'All.1 - Scheda di presentazione'!E19</f>
        <v>0</v>
      </c>
      <c r="D4" s="15" t="s">
        <v>104</v>
      </c>
      <c r="E4" s="125">
        <f>'All.1 - Scheda di presentazione'!E5</f>
        <v>0</v>
      </c>
      <c r="F4" s="125"/>
      <c r="G4" s="125"/>
      <c r="H4" s="125"/>
    </row>
    <row r="5" spans="1:8">
      <c r="B5" s="1"/>
      <c r="C5" s="1"/>
      <c r="D5" s="1"/>
      <c r="F5" s="1"/>
      <c r="G5" s="1"/>
      <c r="H5" s="1"/>
    </row>
    <row r="6" spans="1:8" ht="54" customHeight="1">
      <c r="B6" s="1"/>
      <c r="C6" s="126" t="s">
        <v>74</v>
      </c>
      <c r="D6" s="126"/>
      <c r="E6" s="126"/>
      <c r="F6" s="1"/>
      <c r="G6" s="2"/>
      <c r="H6" s="1"/>
    </row>
    <row r="7" spans="1:8" ht="7.15" customHeight="1" thickBot="1">
      <c r="B7" s="1"/>
      <c r="C7" s="1"/>
      <c r="D7" s="1"/>
      <c r="F7" s="1"/>
      <c r="G7" s="2"/>
      <c r="H7" s="1"/>
    </row>
    <row r="8" spans="1:8" ht="19.5" thickBot="1">
      <c r="A8" s="5" t="s">
        <v>65</v>
      </c>
      <c r="B8" s="1"/>
      <c r="C8" s="96" t="s">
        <v>75</v>
      </c>
      <c r="D8" s="1"/>
      <c r="E8" s="72"/>
      <c r="F8" s="1"/>
      <c r="G8" s="2" t="str">
        <f t="shared" ref="G8:G17" si="0">IF(E8="","*",1)</f>
        <v>*</v>
      </c>
      <c r="H8" s="1"/>
    </row>
    <row r="9" spans="1:8" ht="7.15" customHeight="1" thickBot="1">
      <c r="B9" s="1"/>
      <c r="C9" s="1"/>
      <c r="D9" s="1"/>
      <c r="F9" s="1"/>
      <c r="G9" s="2"/>
      <c r="H9" s="1"/>
    </row>
    <row r="10" spans="1:8" ht="19.5" thickBot="1">
      <c r="A10" s="5" t="s">
        <v>64</v>
      </c>
      <c r="B10" s="1"/>
      <c r="C10" s="96" t="s">
        <v>76</v>
      </c>
      <c r="D10" s="1"/>
      <c r="E10" s="77"/>
      <c r="F10" s="1"/>
      <c r="G10" s="2" t="str">
        <f t="shared" si="0"/>
        <v>*</v>
      </c>
      <c r="H10" s="1"/>
    </row>
    <row r="11" spans="1:8">
      <c r="B11" s="1"/>
      <c r="C11" s="127" t="s">
        <v>78</v>
      </c>
      <c r="D11" s="127"/>
      <c r="E11" s="127"/>
      <c r="F11" s="1"/>
      <c r="G11" s="2"/>
      <c r="H11" s="1"/>
    </row>
    <row r="12" spans="1:8" ht="7.15" customHeight="1" thickBot="1">
      <c r="B12" s="1"/>
      <c r="C12" s="1"/>
      <c r="D12" s="1"/>
      <c r="F12" s="1"/>
      <c r="G12" s="2"/>
      <c r="H12" s="1"/>
    </row>
    <row r="13" spans="1:8" ht="19.5" thickBot="1">
      <c r="A13" s="5" t="s">
        <v>64</v>
      </c>
      <c r="B13" s="1"/>
      <c r="C13" s="96" t="s">
        <v>3</v>
      </c>
      <c r="D13" s="1"/>
      <c r="E13" s="73"/>
      <c r="F13" s="1"/>
      <c r="G13" s="2" t="str">
        <f t="shared" si="0"/>
        <v>*</v>
      </c>
      <c r="H13" s="1"/>
    </row>
    <row r="14" spans="1:8" ht="7.15" customHeight="1" thickBot="1">
      <c r="B14" s="1"/>
      <c r="C14" s="1"/>
      <c r="D14" s="1"/>
      <c r="F14" s="1"/>
      <c r="G14" s="2"/>
      <c r="H14" s="1"/>
    </row>
    <row r="15" spans="1:8" ht="19.5" thickBot="1">
      <c r="A15" s="5" t="s">
        <v>67</v>
      </c>
      <c r="B15" s="1"/>
      <c r="C15" s="96" t="s">
        <v>5</v>
      </c>
      <c r="D15" s="1"/>
      <c r="E15" s="73"/>
      <c r="F15" s="1"/>
      <c r="G15" s="2" t="str">
        <f t="shared" si="0"/>
        <v>*</v>
      </c>
      <c r="H15" s="1"/>
    </row>
    <row r="16" spans="1:8" ht="7.15" customHeight="1" thickBot="1">
      <c r="B16" s="1"/>
      <c r="C16" s="1"/>
      <c r="D16" s="1"/>
      <c r="F16" s="1"/>
      <c r="G16" s="2"/>
      <c r="H16" s="1"/>
    </row>
    <row r="17" spans="1:8" ht="19.5" thickBot="1">
      <c r="A17" s="5" t="s">
        <v>71</v>
      </c>
      <c r="B17" s="1"/>
      <c r="C17" s="96" t="s">
        <v>79</v>
      </c>
      <c r="D17" s="1"/>
      <c r="E17" s="73"/>
      <c r="F17" s="1"/>
      <c r="G17" s="2" t="str">
        <f t="shared" si="0"/>
        <v>*</v>
      </c>
      <c r="H17" s="1"/>
    </row>
    <row r="18" spans="1:8" ht="19.5" thickBot="1">
      <c r="B18" s="1"/>
      <c r="C18" s="1"/>
      <c r="D18" s="1"/>
      <c r="F18" s="1"/>
      <c r="G18" s="2"/>
      <c r="H18" s="1"/>
    </row>
    <row r="19" spans="1:8" ht="62.45" customHeight="1" thickBot="1">
      <c r="B19" s="1"/>
      <c r="C19" s="96" t="s">
        <v>80</v>
      </c>
      <c r="D19" s="1"/>
      <c r="E19" s="73"/>
      <c r="F19" s="1"/>
      <c r="G19" s="2"/>
      <c r="H19" s="1"/>
    </row>
    <row r="20" spans="1:8">
      <c r="B20" s="1"/>
      <c r="C20" s="1"/>
      <c r="D20" s="1"/>
      <c r="F20" s="1"/>
      <c r="G20" s="2"/>
      <c r="H20" s="1"/>
    </row>
    <row r="21" spans="1:8">
      <c r="B21" s="1"/>
      <c r="C21" s="1"/>
      <c r="D21" s="1"/>
      <c r="F21" s="1"/>
      <c r="G21" s="2"/>
      <c r="H21" s="1"/>
    </row>
    <row r="22" spans="1:8" ht="26.25">
      <c r="B22" s="1"/>
      <c r="C22" s="124" t="s">
        <v>122</v>
      </c>
      <c r="D22" s="124"/>
      <c r="E22" s="124"/>
      <c r="F22" s="1"/>
      <c r="G22" s="2"/>
      <c r="H22" s="1"/>
    </row>
    <row r="23" spans="1:8">
      <c r="B23" s="1"/>
      <c r="C23" s="1"/>
      <c r="D23" s="1"/>
      <c r="F23" s="1"/>
      <c r="G23" s="2"/>
      <c r="H23" s="1"/>
    </row>
    <row r="24" spans="1:8">
      <c r="B24" s="1"/>
      <c r="C24" s="1"/>
      <c r="D24" s="1"/>
      <c r="F24" s="1"/>
      <c r="G24" s="2"/>
      <c r="H24" s="1"/>
    </row>
    <row r="25" spans="1:8">
      <c r="B25" s="1"/>
      <c r="C25" s="1"/>
      <c r="D25" s="1"/>
      <c r="F25" s="1"/>
      <c r="G25" s="2"/>
      <c r="H25" s="1"/>
    </row>
    <row r="26" spans="1:8">
      <c r="B26" s="1"/>
      <c r="C26" s="1"/>
      <c r="D26" s="1"/>
      <c r="F26" s="1"/>
      <c r="G26" s="2"/>
      <c r="H26" s="1"/>
    </row>
    <row r="27" spans="1:8">
      <c r="B27" s="1"/>
      <c r="C27" s="1"/>
      <c r="D27" s="1"/>
      <c r="F27" s="1"/>
      <c r="G27" s="2"/>
      <c r="H27" s="1"/>
    </row>
    <row r="28" spans="1:8">
      <c r="B28" s="1"/>
      <c r="C28" s="1"/>
      <c r="D28" s="1"/>
      <c r="F28" s="1"/>
      <c r="G28" s="2"/>
      <c r="H28" s="1"/>
    </row>
    <row r="29" spans="1:8">
      <c r="B29" s="1"/>
      <c r="C29" s="1"/>
      <c r="D29" s="1"/>
      <c r="F29" s="1"/>
      <c r="G29" s="2"/>
      <c r="H29" s="1"/>
    </row>
    <row r="30" spans="1:8">
      <c r="B30" s="1"/>
      <c r="C30" s="1"/>
      <c r="D30" s="1"/>
      <c r="F30" s="1"/>
      <c r="G30" s="2"/>
      <c r="H30" s="1"/>
    </row>
    <row r="31" spans="1:8">
      <c r="B31" s="1"/>
      <c r="C31" s="1"/>
      <c r="D31" s="1"/>
      <c r="F31" s="1"/>
      <c r="G31" s="2"/>
      <c r="H31" s="1"/>
    </row>
    <row r="32" spans="1:8">
      <c r="B32" s="1"/>
      <c r="C32" s="1"/>
      <c r="D32" s="1"/>
      <c r="F32" s="1"/>
      <c r="G32" s="2"/>
      <c r="H32" s="1"/>
    </row>
    <row r="33" spans="2:8">
      <c r="B33" s="1"/>
      <c r="C33" s="1"/>
      <c r="D33" s="1"/>
      <c r="F33" s="1"/>
      <c r="G33" s="2"/>
      <c r="H33" s="1"/>
    </row>
    <row r="34" spans="2:8">
      <c r="B34" s="1"/>
      <c r="C34" s="1"/>
      <c r="D34" s="1"/>
      <c r="F34" s="1"/>
      <c r="G34" s="2"/>
      <c r="H34" s="1"/>
    </row>
    <row r="35" spans="2:8">
      <c r="B35" s="1"/>
      <c r="C35" s="1"/>
      <c r="D35" s="1"/>
      <c r="F35" s="1"/>
      <c r="G35" s="2"/>
      <c r="H35" s="1"/>
    </row>
    <row r="36" spans="2:8">
      <c r="B36" s="1"/>
      <c r="C36" s="1"/>
      <c r="D36" s="1"/>
      <c r="F36" s="1"/>
      <c r="G36" s="2"/>
      <c r="H36" s="1"/>
    </row>
    <row r="37" spans="2:8">
      <c r="B37" s="1"/>
      <c r="C37" s="1"/>
      <c r="D37" s="1"/>
      <c r="F37" s="1"/>
      <c r="G37" s="2"/>
      <c r="H37" s="1"/>
    </row>
    <row r="38" spans="2:8">
      <c r="B38" s="1"/>
      <c r="C38" s="1"/>
      <c r="D38" s="1"/>
      <c r="F38" s="1"/>
      <c r="G38" s="2"/>
      <c r="H38" s="1"/>
    </row>
    <row r="39" spans="2:8">
      <c r="B39" s="1"/>
      <c r="C39" s="1"/>
      <c r="D39" s="1"/>
      <c r="F39" s="1"/>
      <c r="G39" s="2"/>
      <c r="H39" s="1"/>
    </row>
    <row r="40" spans="2:8">
      <c r="B40" s="1"/>
      <c r="C40" s="1"/>
      <c r="D40" s="1"/>
      <c r="F40" s="1"/>
      <c r="G40" s="2"/>
      <c r="H40" s="1"/>
    </row>
    <row r="41" spans="2:8">
      <c r="B41" s="1"/>
      <c r="C41" s="1"/>
      <c r="D41" s="1"/>
      <c r="F41" s="1"/>
      <c r="G41" s="2"/>
      <c r="H41" s="1"/>
    </row>
    <row r="42" spans="2:8">
      <c r="B42" s="1"/>
      <c r="C42" s="1"/>
      <c r="D42" s="1"/>
      <c r="F42" s="1"/>
      <c r="G42" s="2"/>
      <c r="H42" s="1"/>
    </row>
    <row r="43" spans="2:8">
      <c r="B43" s="1"/>
      <c r="C43" s="1"/>
      <c r="D43" s="1"/>
      <c r="F43" s="1"/>
      <c r="G43" s="2"/>
      <c r="H43" s="1"/>
    </row>
    <row r="44" spans="2:8">
      <c r="B44" s="1"/>
      <c r="C44" s="1"/>
      <c r="D44" s="1"/>
      <c r="F44" s="1"/>
      <c r="G44" s="2"/>
      <c r="H44" s="1"/>
    </row>
    <row r="45" spans="2:8">
      <c r="B45" s="1"/>
      <c r="C45" s="1"/>
      <c r="D45" s="1"/>
      <c r="F45" s="1"/>
      <c r="G45" s="2"/>
      <c r="H45" s="1"/>
    </row>
    <row r="46" spans="2:8">
      <c r="B46" s="1"/>
      <c r="C46" s="1"/>
      <c r="D46" s="1"/>
      <c r="F46" s="1"/>
      <c r="G46" s="2"/>
      <c r="H46" s="1"/>
    </row>
    <row r="47" spans="2:8">
      <c r="B47" s="1"/>
      <c r="C47" s="1"/>
      <c r="D47" s="1"/>
      <c r="F47" s="1"/>
      <c r="G47" s="2"/>
      <c r="H47" s="1"/>
    </row>
    <row r="48" spans="2:8">
      <c r="B48" s="1"/>
      <c r="C48" s="1"/>
      <c r="D48" s="1"/>
      <c r="F48" s="1"/>
      <c r="G48" s="2"/>
      <c r="H48" s="1"/>
    </row>
    <row r="49" spans="2:8">
      <c r="B49" s="1"/>
      <c r="C49" s="1"/>
      <c r="D49" s="1"/>
      <c r="F49" s="1"/>
      <c r="G49" s="2"/>
      <c r="H49" s="1"/>
    </row>
    <row r="50" spans="2:8">
      <c r="B50" s="1"/>
      <c r="C50" s="1"/>
      <c r="D50" s="1"/>
      <c r="F50" s="1"/>
      <c r="G50" s="2"/>
      <c r="H50" s="1"/>
    </row>
    <row r="51" spans="2:8">
      <c r="B51" s="1"/>
      <c r="C51" s="1"/>
      <c r="D51" s="1"/>
      <c r="F51" s="1"/>
      <c r="G51" s="2"/>
      <c r="H51" s="1"/>
    </row>
    <row r="52" spans="2:8">
      <c r="B52" s="1"/>
      <c r="C52" s="1"/>
      <c r="D52" s="1"/>
      <c r="F52" s="1"/>
      <c r="G52" s="2"/>
      <c r="H52" s="1"/>
    </row>
    <row r="53" spans="2:8">
      <c r="B53" s="1"/>
      <c r="C53" s="1"/>
      <c r="D53" s="1"/>
      <c r="F53" s="1"/>
      <c r="G53" s="2"/>
      <c r="H53" s="1"/>
    </row>
    <row r="54" spans="2:8">
      <c r="B54" s="1"/>
      <c r="C54" s="1"/>
      <c r="D54" s="1"/>
      <c r="F54" s="1"/>
      <c r="G54" s="2"/>
      <c r="H54" s="1"/>
    </row>
    <row r="55" spans="2:8">
      <c r="B55" s="1"/>
      <c r="C55" s="1"/>
      <c r="D55" s="1"/>
      <c r="F55" s="1"/>
      <c r="G55" s="2"/>
      <c r="H55" s="1"/>
    </row>
    <row r="56" spans="2:8">
      <c r="B56" s="1"/>
      <c r="C56" s="1"/>
      <c r="D56" s="1"/>
      <c r="F56" s="1"/>
      <c r="G56" s="2"/>
      <c r="H56" s="1"/>
    </row>
    <row r="57" spans="2:8">
      <c r="B57" s="1"/>
      <c r="C57" s="1"/>
      <c r="D57" s="1"/>
      <c r="F57" s="1"/>
      <c r="G57" s="2"/>
      <c r="H57" s="1"/>
    </row>
    <row r="58" spans="2:8">
      <c r="B58" s="1"/>
      <c r="C58" s="1"/>
      <c r="D58" s="1"/>
      <c r="F58" s="1"/>
      <c r="G58" s="2"/>
      <c r="H58" s="1"/>
    </row>
    <row r="59" spans="2:8">
      <c r="B59" s="1"/>
      <c r="C59" s="1"/>
      <c r="D59" s="1"/>
      <c r="F59" s="1"/>
      <c r="G59" s="2"/>
      <c r="H59" s="1"/>
    </row>
    <row r="60" spans="2:8">
      <c r="B60" s="1"/>
      <c r="C60" s="1"/>
      <c r="D60" s="1"/>
      <c r="F60" s="1"/>
      <c r="G60" s="2"/>
      <c r="H60" s="1"/>
    </row>
    <row r="61" spans="2:8">
      <c r="B61" s="1"/>
      <c r="C61" s="1"/>
      <c r="D61" s="1"/>
      <c r="F61" s="1"/>
      <c r="G61" s="2"/>
      <c r="H61" s="1"/>
    </row>
    <row r="62" spans="2:8">
      <c r="B62" s="1"/>
      <c r="C62" s="1"/>
      <c r="D62" s="1"/>
      <c r="F62" s="1"/>
      <c r="G62" s="2"/>
      <c r="H62" s="1"/>
    </row>
    <row r="63" spans="2:8">
      <c r="B63" s="1"/>
      <c r="C63" s="1"/>
      <c r="D63" s="1"/>
      <c r="F63" s="1"/>
      <c r="G63" s="2"/>
      <c r="H63" s="1"/>
    </row>
    <row r="64" spans="2:8">
      <c r="B64" s="1"/>
      <c r="C64" s="1"/>
      <c r="D64" s="1"/>
      <c r="F64" s="1"/>
      <c r="G64" s="2"/>
      <c r="H64" s="1"/>
    </row>
    <row r="65" spans="2:8">
      <c r="B65" s="1"/>
      <c r="C65" s="1"/>
      <c r="D65" s="1"/>
      <c r="F65" s="1"/>
      <c r="G65" s="2"/>
      <c r="H65" s="1"/>
    </row>
    <row r="66" spans="2:8">
      <c r="B66" s="1"/>
      <c r="C66" s="1"/>
      <c r="D66" s="1"/>
      <c r="F66" s="1"/>
      <c r="G66" s="2"/>
      <c r="H66" s="1"/>
    </row>
    <row r="67" spans="2:8">
      <c r="B67" s="1"/>
      <c r="C67" s="1"/>
      <c r="D67" s="1"/>
      <c r="F67" s="1"/>
      <c r="G67" s="2"/>
      <c r="H67" s="1"/>
    </row>
    <row r="68" spans="2:8">
      <c r="B68" s="1"/>
      <c r="C68" s="1"/>
      <c r="D68" s="1"/>
      <c r="F68" s="1"/>
      <c r="G68" s="2"/>
      <c r="H68" s="1"/>
    </row>
    <row r="69" spans="2:8">
      <c r="B69" s="1"/>
      <c r="C69" s="1"/>
      <c r="D69" s="1"/>
      <c r="F69" s="1"/>
      <c r="G69" s="2"/>
      <c r="H69" s="1"/>
    </row>
    <row r="70" spans="2:8">
      <c r="B70" s="1"/>
      <c r="C70" s="1"/>
      <c r="D70" s="1"/>
      <c r="F70" s="1"/>
      <c r="G70" s="2"/>
      <c r="H70" s="1"/>
    </row>
    <row r="71" spans="2:8">
      <c r="B71" s="1"/>
      <c r="C71" s="1"/>
      <c r="D71" s="1"/>
      <c r="F71" s="1"/>
      <c r="G71" s="2"/>
      <c r="H71" s="1"/>
    </row>
    <row r="72" spans="2:8">
      <c r="B72" s="1"/>
      <c r="C72" s="1"/>
      <c r="D72" s="1"/>
      <c r="F72" s="1"/>
      <c r="G72" s="2"/>
      <c r="H72" s="1"/>
    </row>
    <row r="73" spans="2:8">
      <c r="B73" s="1"/>
      <c r="C73" s="1"/>
      <c r="D73" s="1"/>
      <c r="F73" s="1"/>
      <c r="G73" s="2"/>
      <c r="H73" s="1"/>
    </row>
    <row r="74" spans="2:8">
      <c r="B74" s="1"/>
      <c r="C74" s="1"/>
      <c r="D74" s="1"/>
      <c r="F74" s="1"/>
      <c r="G74" s="2"/>
      <c r="H74" s="1"/>
    </row>
    <row r="75" spans="2:8">
      <c r="B75" s="1"/>
      <c r="C75" s="1"/>
      <c r="D75" s="1"/>
      <c r="F75" s="1"/>
      <c r="G75" s="2"/>
      <c r="H75" s="1"/>
    </row>
    <row r="76" spans="2:8">
      <c r="B76" s="1"/>
      <c r="C76" s="1"/>
      <c r="D76" s="1"/>
      <c r="F76" s="1"/>
      <c r="G76" s="2"/>
      <c r="H76" s="1"/>
    </row>
    <row r="77" spans="2:8">
      <c r="B77" s="1"/>
      <c r="C77" s="1"/>
      <c r="D77" s="1"/>
      <c r="F77" s="1"/>
      <c r="G77" s="2"/>
      <c r="H77" s="1"/>
    </row>
    <row r="78" spans="2:8">
      <c r="B78" s="1"/>
      <c r="C78" s="1"/>
      <c r="D78" s="1"/>
      <c r="F78" s="1"/>
      <c r="G78" s="2"/>
      <c r="H78" s="1"/>
    </row>
    <row r="79" spans="2:8">
      <c r="B79" s="1"/>
      <c r="C79" s="1"/>
      <c r="D79" s="1"/>
      <c r="F79" s="1"/>
      <c r="G79" s="2"/>
      <c r="H79" s="1"/>
    </row>
    <row r="80" spans="2:8">
      <c r="B80" s="1"/>
      <c r="C80" s="1"/>
      <c r="D80" s="1"/>
      <c r="F80" s="1"/>
      <c r="G80" s="2"/>
      <c r="H80" s="1"/>
    </row>
    <row r="81" spans="2:8">
      <c r="B81" s="1"/>
      <c r="C81" s="1"/>
      <c r="D81" s="1"/>
      <c r="F81" s="1"/>
      <c r="G81" s="2"/>
      <c r="H81" s="1"/>
    </row>
    <row r="82" spans="2:8">
      <c r="B82" s="1"/>
      <c r="C82" s="1"/>
      <c r="D82" s="1"/>
      <c r="F82" s="1"/>
      <c r="G82" s="2"/>
      <c r="H82" s="1"/>
    </row>
    <row r="83" spans="2:8">
      <c r="B83" s="1"/>
      <c r="C83" s="1"/>
      <c r="D83" s="1"/>
      <c r="F83" s="1"/>
      <c r="G83" s="2"/>
      <c r="H83" s="1"/>
    </row>
    <row r="84" spans="2:8">
      <c r="B84" s="1"/>
      <c r="C84" s="1"/>
      <c r="D84" s="1"/>
      <c r="F84" s="1"/>
      <c r="G84" s="2"/>
      <c r="H84" s="1"/>
    </row>
    <row r="85" spans="2:8">
      <c r="B85" s="1"/>
      <c r="C85" s="1"/>
      <c r="D85" s="1"/>
      <c r="F85" s="1"/>
      <c r="G85" s="2"/>
      <c r="H85" s="1"/>
    </row>
    <row r="86" spans="2:8">
      <c r="B86" s="1"/>
      <c r="C86" s="1"/>
      <c r="D86" s="1"/>
      <c r="F86" s="1"/>
      <c r="G86" s="2"/>
      <c r="H86" s="1"/>
    </row>
    <row r="87" spans="2:8">
      <c r="B87" s="1"/>
      <c r="C87" s="1"/>
      <c r="D87" s="1"/>
      <c r="F87" s="1"/>
      <c r="G87" s="2"/>
      <c r="H87" s="1"/>
    </row>
    <row r="88" spans="2:8">
      <c r="B88" s="1"/>
      <c r="C88" s="1"/>
      <c r="D88" s="1"/>
      <c r="F88" s="1"/>
      <c r="G88" s="2"/>
      <c r="H88" s="1"/>
    </row>
    <row r="89" spans="2:8">
      <c r="B89" s="1"/>
      <c r="C89" s="1"/>
      <c r="D89" s="1"/>
      <c r="F89" s="1"/>
      <c r="G89" s="2"/>
      <c r="H89" s="1"/>
    </row>
    <row r="90" spans="2:8">
      <c r="B90" s="1"/>
      <c r="C90" s="1"/>
      <c r="D90" s="1"/>
      <c r="F90" s="1"/>
      <c r="G90" s="2"/>
      <c r="H90" s="1"/>
    </row>
    <row r="91" spans="2:8">
      <c r="B91" s="1"/>
      <c r="C91" s="1"/>
      <c r="D91" s="1"/>
      <c r="F91" s="1"/>
      <c r="G91" s="2"/>
      <c r="H91" s="1"/>
    </row>
    <row r="92" spans="2:8">
      <c r="B92" s="1"/>
      <c r="C92" s="1"/>
      <c r="D92" s="1"/>
      <c r="F92" s="1"/>
      <c r="G92" s="2"/>
      <c r="H92" s="1"/>
    </row>
    <row r="93" spans="2:8">
      <c r="B93" s="1"/>
      <c r="C93" s="1"/>
      <c r="D93" s="1"/>
      <c r="F93" s="1"/>
      <c r="G93" s="2"/>
      <c r="H93" s="1"/>
    </row>
    <row r="94" spans="2:8">
      <c r="B94" s="1"/>
      <c r="C94" s="1"/>
      <c r="D94" s="1"/>
      <c r="F94" s="1"/>
      <c r="G94" s="2"/>
      <c r="H94" s="1"/>
    </row>
    <row r="95" spans="2:8">
      <c r="B95" s="1"/>
      <c r="C95" s="1"/>
      <c r="D95" s="1"/>
      <c r="F95" s="1"/>
      <c r="G95" s="2"/>
      <c r="H95" s="1"/>
    </row>
    <row r="96" spans="2:8">
      <c r="B96" s="1"/>
      <c r="C96" s="1"/>
      <c r="D96" s="1"/>
      <c r="F96" s="1"/>
      <c r="G96" s="2"/>
      <c r="H96" s="1"/>
    </row>
    <row r="97" spans="2:8">
      <c r="B97" s="1"/>
      <c r="C97" s="1"/>
      <c r="D97" s="1"/>
      <c r="F97" s="1"/>
      <c r="G97" s="2"/>
      <c r="H97" s="1"/>
    </row>
    <row r="98" spans="2:8">
      <c r="B98" s="1"/>
      <c r="C98" s="1"/>
      <c r="D98" s="1"/>
      <c r="F98" s="1"/>
      <c r="G98" s="2"/>
      <c r="H98" s="1"/>
    </row>
    <row r="99" spans="2:8">
      <c r="B99" s="1"/>
      <c r="C99" s="1"/>
      <c r="D99" s="1"/>
      <c r="F99" s="1"/>
      <c r="G99" s="2"/>
      <c r="H99" s="1"/>
    </row>
    <row r="100" spans="2:8">
      <c r="B100" s="1"/>
      <c r="C100" s="1"/>
      <c r="D100" s="1"/>
      <c r="F100" s="1"/>
      <c r="G100" s="2"/>
      <c r="H100" s="1"/>
    </row>
    <row r="101" spans="2:8">
      <c r="B101" s="1"/>
      <c r="C101" s="1"/>
      <c r="D101" s="1"/>
      <c r="F101" s="1"/>
      <c r="G101" s="2"/>
      <c r="H101" s="1"/>
    </row>
    <row r="102" spans="2:8">
      <c r="B102" s="1"/>
      <c r="C102" s="1"/>
      <c r="D102" s="1"/>
      <c r="F102" s="1"/>
      <c r="G102" s="2"/>
      <c r="H102" s="1"/>
    </row>
    <row r="103" spans="2:8">
      <c r="B103" s="1"/>
      <c r="C103" s="1"/>
      <c r="D103" s="1"/>
      <c r="F103" s="1"/>
      <c r="G103" s="2"/>
      <c r="H103" s="1"/>
    </row>
    <row r="104" spans="2:8">
      <c r="B104" s="1"/>
      <c r="C104" s="1"/>
      <c r="D104" s="1"/>
      <c r="F104" s="1"/>
      <c r="G104" s="2"/>
      <c r="H104" s="1"/>
    </row>
    <row r="105" spans="2:8">
      <c r="B105" s="1"/>
      <c r="C105" s="1"/>
      <c r="D105" s="1"/>
      <c r="F105" s="1"/>
      <c r="G105" s="2"/>
      <c r="H105" s="1"/>
    </row>
    <row r="106" spans="2:8">
      <c r="B106" s="1"/>
      <c r="C106" s="1"/>
      <c r="D106" s="1"/>
      <c r="F106" s="1"/>
      <c r="G106" s="2"/>
      <c r="H106" s="1"/>
    </row>
    <row r="107" spans="2:8">
      <c r="B107" s="1"/>
      <c r="C107" s="1"/>
      <c r="D107" s="1"/>
      <c r="F107" s="1"/>
      <c r="G107" s="2"/>
      <c r="H107" s="1"/>
    </row>
    <row r="108" spans="2:8">
      <c r="B108" s="1"/>
      <c r="C108" s="1"/>
      <c r="D108" s="1"/>
      <c r="F108" s="1"/>
      <c r="G108" s="2"/>
      <c r="H108" s="1"/>
    </row>
    <row r="109" spans="2:8">
      <c r="B109" s="1"/>
      <c r="C109" s="1"/>
      <c r="D109" s="1"/>
      <c r="F109" s="1"/>
      <c r="G109" s="2"/>
      <c r="H109" s="1"/>
    </row>
    <row r="110" spans="2:8">
      <c r="B110" s="1"/>
      <c r="C110" s="1"/>
      <c r="D110" s="1"/>
      <c r="F110" s="1"/>
      <c r="G110" s="2"/>
      <c r="H110" s="1"/>
    </row>
    <row r="111" spans="2:8">
      <c r="B111" s="1"/>
      <c r="C111" s="1"/>
      <c r="D111" s="1"/>
      <c r="F111" s="1"/>
      <c r="G111" s="2"/>
      <c r="H111" s="1"/>
    </row>
    <row r="112" spans="2:8">
      <c r="B112" s="1"/>
      <c r="C112" s="1"/>
      <c r="D112" s="1"/>
      <c r="F112" s="1"/>
      <c r="G112" s="2"/>
      <c r="H112" s="1"/>
    </row>
    <row r="113" spans="2:8">
      <c r="B113" s="1"/>
      <c r="C113" s="1"/>
      <c r="D113" s="1"/>
      <c r="F113" s="1"/>
      <c r="G113" s="2"/>
      <c r="H113" s="1"/>
    </row>
    <row r="114" spans="2:8">
      <c r="B114" s="1"/>
      <c r="C114" s="1"/>
      <c r="D114" s="1"/>
      <c r="F114" s="1"/>
      <c r="G114" s="2"/>
      <c r="H114" s="1"/>
    </row>
    <row r="115" spans="2:8">
      <c r="B115" s="1"/>
      <c r="C115" s="1"/>
      <c r="D115" s="1"/>
      <c r="F115" s="1"/>
      <c r="G115" s="2"/>
      <c r="H115" s="1"/>
    </row>
    <row r="116" spans="2:8">
      <c r="B116" s="1"/>
      <c r="C116" s="1"/>
      <c r="D116" s="1"/>
      <c r="F116" s="1"/>
      <c r="G116" s="2"/>
      <c r="H116" s="1"/>
    </row>
    <row r="117" spans="2:8">
      <c r="B117" s="1"/>
      <c r="C117" s="1"/>
      <c r="D117" s="1"/>
      <c r="F117" s="1"/>
      <c r="G117" s="2"/>
      <c r="H117" s="1"/>
    </row>
    <row r="118" spans="2:8">
      <c r="B118" s="1"/>
      <c r="C118" s="1"/>
      <c r="D118" s="1"/>
      <c r="F118" s="1"/>
      <c r="G118" s="2"/>
      <c r="H118" s="1"/>
    </row>
    <row r="119" spans="2:8">
      <c r="B119" s="1"/>
      <c r="C119" s="1"/>
      <c r="D119" s="1"/>
      <c r="F119" s="1"/>
      <c r="G119" s="2"/>
      <c r="H119" s="1"/>
    </row>
    <row r="120" spans="2:8">
      <c r="B120" s="1"/>
      <c r="C120" s="1"/>
      <c r="D120" s="1"/>
      <c r="F120" s="1"/>
      <c r="G120" s="2"/>
      <c r="H120" s="1"/>
    </row>
    <row r="121" spans="2:8">
      <c r="B121" s="1"/>
      <c r="C121" s="1"/>
      <c r="D121" s="1"/>
      <c r="F121" s="1"/>
      <c r="G121" s="2"/>
      <c r="H121" s="1"/>
    </row>
    <row r="122" spans="2:8">
      <c r="B122" s="1"/>
      <c r="C122" s="1"/>
      <c r="D122" s="1"/>
      <c r="F122" s="1"/>
      <c r="G122" s="2"/>
      <c r="H122" s="1"/>
    </row>
    <row r="123" spans="2:8">
      <c r="B123" s="1"/>
      <c r="C123" s="1"/>
      <c r="D123" s="1"/>
      <c r="F123" s="1"/>
      <c r="G123" s="2"/>
      <c r="H123" s="1"/>
    </row>
    <row r="124" spans="2:8">
      <c r="B124" s="1"/>
      <c r="C124" s="1"/>
      <c r="D124" s="1"/>
      <c r="F124" s="1"/>
      <c r="G124" s="2"/>
      <c r="H124" s="1"/>
    </row>
    <row r="125" spans="2:8">
      <c r="B125" s="1"/>
      <c r="C125" s="1"/>
      <c r="D125" s="1"/>
      <c r="F125" s="1"/>
      <c r="G125" s="2"/>
      <c r="H125" s="1"/>
    </row>
    <row r="126" spans="2:8">
      <c r="B126" s="1"/>
      <c r="C126" s="1"/>
      <c r="D126" s="1"/>
      <c r="F126" s="1"/>
      <c r="G126" s="2"/>
      <c r="H126" s="1"/>
    </row>
    <row r="127" spans="2:8">
      <c r="B127" s="1"/>
      <c r="C127" s="1"/>
      <c r="D127" s="1"/>
      <c r="F127" s="1"/>
      <c r="G127" s="2"/>
      <c r="H127" s="1"/>
    </row>
    <row r="128" spans="2:8">
      <c r="B128" s="1"/>
      <c r="C128" s="1"/>
      <c r="D128" s="1"/>
      <c r="F128" s="1"/>
      <c r="G128" s="2"/>
      <c r="H128" s="1"/>
    </row>
    <row r="129" spans="2:8">
      <c r="B129" s="1"/>
      <c r="C129" s="1"/>
      <c r="D129" s="1"/>
      <c r="F129" s="1"/>
      <c r="G129" s="2"/>
      <c r="H129" s="1"/>
    </row>
    <row r="130" spans="2:8">
      <c r="B130" s="1"/>
      <c r="C130" s="1"/>
      <c r="D130" s="1"/>
      <c r="F130" s="1"/>
      <c r="G130" s="2"/>
      <c r="H130" s="1"/>
    </row>
    <row r="131" spans="2:8">
      <c r="B131" s="1"/>
      <c r="C131" s="1"/>
      <c r="D131" s="1"/>
      <c r="F131" s="1"/>
      <c r="G131" s="2"/>
      <c r="H131" s="1"/>
    </row>
    <row r="132" spans="2:8">
      <c r="B132" s="1"/>
      <c r="C132" s="1"/>
      <c r="D132" s="1"/>
      <c r="F132" s="1"/>
      <c r="G132" s="2"/>
      <c r="H132" s="1"/>
    </row>
    <row r="133" spans="2:8">
      <c r="B133" s="1"/>
      <c r="C133" s="1"/>
      <c r="D133" s="1"/>
      <c r="F133" s="1"/>
      <c r="G133" s="2"/>
      <c r="H133" s="1"/>
    </row>
    <row r="134" spans="2:8">
      <c r="B134" s="1"/>
      <c r="C134" s="1"/>
      <c r="D134" s="1"/>
      <c r="F134" s="1"/>
      <c r="G134" s="2"/>
      <c r="H134" s="1"/>
    </row>
    <row r="135" spans="2:8">
      <c r="B135" s="1"/>
      <c r="C135" s="1"/>
      <c r="D135" s="1"/>
      <c r="F135" s="1"/>
      <c r="G135" s="2"/>
      <c r="H135" s="1"/>
    </row>
    <row r="136" spans="2:8">
      <c r="B136" s="1"/>
      <c r="C136" s="1"/>
      <c r="D136" s="1"/>
      <c r="F136" s="1"/>
      <c r="G136" s="2"/>
      <c r="H136" s="1"/>
    </row>
    <row r="137" spans="2:8">
      <c r="B137" s="1"/>
      <c r="C137" s="1"/>
      <c r="D137" s="1"/>
      <c r="F137" s="1"/>
      <c r="G137" s="2"/>
      <c r="H137" s="1"/>
    </row>
    <row r="138" spans="2:8">
      <c r="B138" s="1"/>
      <c r="C138" s="1"/>
      <c r="D138" s="1"/>
      <c r="F138" s="1"/>
      <c r="G138" s="2"/>
      <c r="H138" s="1"/>
    </row>
    <row r="139" spans="2:8">
      <c r="B139" s="1"/>
      <c r="C139" s="1"/>
      <c r="D139" s="1"/>
      <c r="F139" s="1"/>
      <c r="G139" s="2"/>
      <c r="H139" s="1"/>
    </row>
    <row r="140" spans="2:8">
      <c r="B140" s="1"/>
      <c r="C140" s="1"/>
      <c r="D140" s="1"/>
      <c r="F140" s="1"/>
      <c r="G140" s="2"/>
      <c r="H140" s="1"/>
    </row>
    <row r="141" spans="2:8">
      <c r="B141" s="1"/>
      <c r="C141" s="1"/>
      <c r="D141" s="1"/>
      <c r="F141" s="1"/>
      <c r="G141" s="2"/>
      <c r="H141" s="1"/>
    </row>
    <row r="142" spans="2:8">
      <c r="B142" s="1"/>
      <c r="C142" s="1"/>
      <c r="D142" s="1"/>
      <c r="F142" s="1"/>
      <c r="G142" s="2"/>
      <c r="H142" s="1"/>
    </row>
    <row r="143" spans="2:8">
      <c r="B143" s="1"/>
      <c r="C143" s="1"/>
      <c r="D143" s="1"/>
      <c r="F143" s="1"/>
      <c r="G143" s="2"/>
      <c r="H143" s="1"/>
    </row>
    <row r="144" spans="2:8">
      <c r="B144" s="1"/>
      <c r="C144" s="1"/>
      <c r="D144" s="1"/>
      <c r="F144" s="1"/>
      <c r="G144" s="2"/>
      <c r="H144" s="1"/>
    </row>
    <row r="145" spans="2:8">
      <c r="B145" s="1"/>
      <c r="C145" s="1"/>
      <c r="D145" s="1"/>
      <c r="F145" s="1"/>
      <c r="G145" s="2"/>
      <c r="H145" s="1"/>
    </row>
    <row r="146" spans="2:8">
      <c r="B146" s="1"/>
      <c r="C146" s="1"/>
      <c r="D146" s="1"/>
      <c r="F146" s="1"/>
      <c r="G146" s="2"/>
      <c r="H146" s="1"/>
    </row>
    <row r="147" spans="2:8">
      <c r="B147" s="1"/>
      <c r="C147" s="1"/>
      <c r="D147" s="1"/>
      <c r="F147" s="1"/>
      <c r="G147" s="2"/>
      <c r="H147" s="1"/>
    </row>
    <row r="148" spans="2:8">
      <c r="B148" s="1"/>
      <c r="C148" s="1"/>
      <c r="D148" s="1"/>
      <c r="F148" s="1"/>
      <c r="G148" s="2"/>
      <c r="H148" s="1"/>
    </row>
    <row r="149" spans="2:8">
      <c r="B149" s="1"/>
      <c r="C149" s="1"/>
      <c r="D149" s="1"/>
      <c r="F149" s="1"/>
      <c r="G149" s="2"/>
      <c r="H149" s="1"/>
    </row>
    <row r="150" spans="2:8">
      <c r="B150" s="1"/>
      <c r="C150" s="1"/>
      <c r="D150" s="1"/>
      <c r="F150" s="1"/>
      <c r="G150" s="2"/>
      <c r="H150" s="1"/>
    </row>
    <row r="151" spans="2:8">
      <c r="B151" s="1"/>
      <c r="C151" s="1"/>
      <c r="D151" s="1"/>
      <c r="F151" s="1"/>
      <c r="G151" s="2"/>
      <c r="H151" s="1"/>
    </row>
    <row r="152" spans="2:8">
      <c r="B152" s="1"/>
      <c r="C152" s="1"/>
      <c r="D152" s="1"/>
      <c r="F152" s="1"/>
      <c r="G152" s="2"/>
      <c r="H152" s="1"/>
    </row>
    <row r="153" spans="2:8">
      <c r="B153" s="1"/>
      <c r="C153" s="1"/>
      <c r="D153" s="1"/>
      <c r="F153" s="1"/>
      <c r="G153" s="2"/>
      <c r="H153" s="1"/>
    </row>
    <row r="154" spans="2:8">
      <c r="B154" s="1"/>
      <c r="C154" s="1"/>
      <c r="D154" s="1"/>
      <c r="F154" s="1"/>
      <c r="G154" s="2"/>
      <c r="H154" s="1"/>
    </row>
    <row r="155" spans="2:8">
      <c r="B155" s="1"/>
      <c r="C155" s="1"/>
      <c r="D155" s="1"/>
      <c r="F155" s="1"/>
      <c r="G155" s="2"/>
      <c r="H155" s="1"/>
    </row>
    <row r="156" spans="2:8">
      <c r="B156" s="1"/>
      <c r="C156" s="1"/>
      <c r="D156" s="1"/>
      <c r="F156" s="1"/>
      <c r="G156" s="2"/>
      <c r="H156" s="1"/>
    </row>
    <row r="157" spans="2:8">
      <c r="B157" s="1"/>
      <c r="C157" s="1"/>
      <c r="D157" s="1"/>
      <c r="F157" s="1"/>
      <c r="G157" s="2"/>
      <c r="H157" s="1"/>
    </row>
    <row r="158" spans="2:8">
      <c r="B158" s="1"/>
      <c r="C158" s="1"/>
      <c r="D158" s="1"/>
      <c r="F158" s="1"/>
      <c r="G158" s="2"/>
      <c r="H158" s="1"/>
    </row>
    <row r="159" spans="2:8">
      <c r="B159" s="1"/>
      <c r="C159" s="1"/>
      <c r="D159" s="1"/>
      <c r="F159" s="1"/>
      <c r="G159" s="2"/>
      <c r="H159" s="1"/>
    </row>
    <row r="160" spans="2:8">
      <c r="B160" s="1"/>
      <c r="C160" s="1"/>
      <c r="D160" s="1"/>
      <c r="F160" s="1"/>
      <c r="G160" s="2"/>
      <c r="H160" s="1"/>
    </row>
    <row r="161" spans="2:8">
      <c r="B161" s="1"/>
      <c r="C161" s="1"/>
      <c r="D161" s="1"/>
      <c r="F161" s="1"/>
      <c r="G161" s="2"/>
      <c r="H161" s="1"/>
    </row>
    <row r="162" spans="2:8">
      <c r="B162" s="1"/>
      <c r="C162" s="1"/>
      <c r="D162" s="1"/>
      <c r="F162" s="1"/>
      <c r="G162" s="2"/>
      <c r="H162" s="1"/>
    </row>
    <row r="163" spans="2:8">
      <c r="B163" s="1"/>
      <c r="C163" s="1"/>
      <c r="D163" s="1"/>
      <c r="F163" s="1"/>
      <c r="G163" s="2"/>
      <c r="H163" s="1"/>
    </row>
    <row r="164" spans="2:8">
      <c r="B164" s="1"/>
      <c r="C164" s="1"/>
      <c r="D164" s="1"/>
      <c r="F164" s="1"/>
      <c r="G164" s="2"/>
      <c r="H164" s="1"/>
    </row>
    <row r="165" spans="2:8">
      <c r="B165" s="1"/>
      <c r="C165" s="1"/>
      <c r="D165" s="1"/>
      <c r="F165" s="1"/>
      <c r="G165" s="2"/>
      <c r="H165" s="1"/>
    </row>
    <row r="166" spans="2:8">
      <c r="B166" s="1"/>
      <c r="C166" s="1"/>
      <c r="D166" s="1"/>
      <c r="F166" s="1"/>
      <c r="G166" s="2"/>
      <c r="H166" s="1"/>
    </row>
    <row r="167" spans="2:8">
      <c r="B167" s="1"/>
      <c r="C167" s="1"/>
      <c r="D167" s="1"/>
      <c r="F167" s="1"/>
      <c r="G167" s="2"/>
      <c r="H167" s="1"/>
    </row>
    <row r="168" spans="2:8">
      <c r="B168" s="1"/>
      <c r="C168" s="1"/>
      <c r="D168" s="1"/>
      <c r="F168" s="1"/>
      <c r="G168" s="2"/>
      <c r="H168" s="1"/>
    </row>
    <row r="169" spans="2:8">
      <c r="B169" s="1"/>
      <c r="C169" s="1"/>
      <c r="D169" s="1"/>
      <c r="F169" s="1"/>
      <c r="G169" s="2"/>
      <c r="H169" s="1"/>
    </row>
    <row r="170" spans="2:8">
      <c r="B170" s="1"/>
      <c r="C170" s="1"/>
      <c r="D170" s="1"/>
      <c r="F170" s="1"/>
      <c r="G170" s="2"/>
      <c r="H170" s="1"/>
    </row>
    <row r="171" spans="2:8">
      <c r="B171" s="1"/>
      <c r="C171" s="1"/>
      <c r="D171" s="1"/>
      <c r="F171" s="1"/>
      <c r="G171" s="2"/>
      <c r="H171" s="1"/>
    </row>
    <row r="172" spans="2:8">
      <c r="B172" s="1"/>
      <c r="C172" s="1"/>
      <c r="D172" s="1"/>
      <c r="F172" s="1"/>
      <c r="G172" s="2"/>
      <c r="H172" s="1"/>
    </row>
    <row r="173" spans="2:8">
      <c r="B173" s="1"/>
      <c r="C173" s="1"/>
      <c r="D173" s="1"/>
      <c r="F173" s="1"/>
      <c r="G173" s="2"/>
      <c r="H173" s="1"/>
    </row>
    <row r="174" spans="2:8">
      <c r="B174" s="1"/>
      <c r="C174" s="1"/>
      <c r="D174" s="1"/>
      <c r="F174" s="1"/>
      <c r="G174" s="2"/>
      <c r="H174" s="1"/>
    </row>
    <row r="175" spans="2:8">
      <c r="B175" s="1"/>
      <c r="C175" s="1"/>
      <c r="D175" s="1"/>
      <c r="F175" s="1"/>
      <c r="G175" s="2"/>
      <c r="H175" s="1"/>
    </row>
    <row r="176" spans="2:8">
      <c r="B176" s="1"/>
      <c r="C176" s="1"/>
      <c r="D176" s="1"/>
      <c r="F176" s="1"/>
      <c r="G176" s="2"/>
      <c r="H176" s="1"/>
    </row>
    <row r="177" spans="2:8">
      <c r="B177" s="1"/>
      <c r="C177" s="1"/>
      <c r="D177" s="1"/>
      <c r="F177" s="1"/>
      <c r="G177" s="2"/>
      <c r="H177" s="1"/>
    </row>
    <row r="178" spans="2:8">
      <c r="B178" s="1"/>
      <c r="C178" s="1"/>
      <c r="D178" s="1"/>
      <c r="F178" s="1"/>
      <c r="G178" s="2"/>
      <c r="H178" s="1"/>
    </row>
    <row r="179" spans="2:8">
      <c r="B179" s="1"/>
      <c r="C179" s="1"/>
      <c r="D179" s="1"/>
      <c r="F179" s="1"/>
      <c r="G179" s="2"/>
      <c r="H179" s="1"/>
    </row>
    <row r="180" spans="2:8">
      <c r="B180" s="1"/>
      <c r="C180" s="1"/>
      <c r="D180" s="1"/>
      <c r="F180" s="1"/>
      <c r="G180" s="2"/>
      <c r="H180" s="1"/>
    </row>
    <row r="181" spans="2:8">
      <c r="B181" s="1"/>
      <c r="C181" s="1"/>
      <c r="D181" s="1"/>
      <c r="F181" s="1"/>
      <c r="G181" s="2"/>
      <c r="H181" s="1"/>
    </row>
    <row r="182" spans="2:8">
      <c r="B182" s="1"/>
      <c r="C182" s="1"/>
      <c r="D182" s="1"/>
      <c r="F182" s="1"/>
      <c r="G182" s="2"/>
      <c r="H182" s="1"/>
    </row>
    <row r="183" spans="2:8">
      <c r="B183" s="1"/>
      <c r="C183" s="1"/>
      <c r="D183" s="1"/>
      <c r="F183" s="1"/>
      <c r="G183" s="2"/>
      <c r="H183" s="1"/>
    </row>
    <row r="184" spans="2:8">
      <c r="B184" s="1"/>
      <c r="C184" s="1"/>
      <c r="D184" s="1"/>
      <c r="F184" s="1"/>
      <c r="G184" s="2"/>
      <c r="H184" s="1"/>
    </row>
    <row r="185" spans="2:8">
      <c r="B185" s="1"/>
      <c r="C185" s="1"/>
      <c r="D185" s="1"/>
      <c r="F185" s="1"/>
      <c r="G185" s="2"/>
      <c r="H185" s="1"/>
    </row>
    <row r="186" spans="2:8">
      <c r="B186" s="1"/>
      <c r="C186" s="1"/>
      <c r="D186" s="1"/>
      <c r="F186" s="1"/>
      <c r="G186" s="2"/>
      <c r="H186" s="1"/>
    </row>
    <row r="187" spans="2:8">
      <c r="B187" s="1"/>
      <c r="C187" s="1"/>
      <c r="D187" s="1"/>
      <c r="F187" s="1"/>
      <c r="G187" s="2"/>
      <c r="H187" s="1"/>
    </row>
    <row r="188" spans="2:8">
      <c r="B188" s="1"/>
      <c r="C188" s="1"/>
      <c r="D188" s="1"/>
      <c r="F188" s="1"/>
      <c r="G188" s="2"/>
      <c r="H188" s="1"/>
    </row>
    <row r="189" spans="2:8">
      <c r="B189" s="1"/>
      <c r="C189" s="1"/>
      <c r="D189" s="1"/>
      <c r="F189" s="1"/>
      <c r="G189" s="2"/>
      <c r="H189" s="1"/>
    </row>
    <row r="190" spans="2:8">
      <c r="B190" s="1"/>
      <c r="C190" s="1"/>
      <c r="D190" s="1"/>
      <c r="F190" s="1"/>
      <c r="G190" s="2"/>
      <c r="H190" s="1"/>
    </row>
    <row r="191" spans="2:8">
      <c r="B191" s="1"/>
      <c r="C191" s="1"/>
      <c r="D191" s="1"/>
      <c r="F191" s="1"/>
      <c r="G191" s="2"/>
      <c r="H191" s="1"/>
    </row>
    <row r="192" spans="2:8">
      <c r="B192" s="1"/>
      <c r="C192" s="1"/>
      <c r="D192" s="1"/>
      <c r="F192" s="1"/>
      <c r="G192" s="2"/>
      <c r="H192" s="1"/>
    </row>
    <row r="193" spans="2:8">
      <c r="B193" s="1"/>
      <c r="C193" s="1"/>
      <c r="D193" s="1"/>
      <c r="F193" s="1"/>
      <c r="G193" s="2"/>
      <c r="H193" s="1"/>
    </row>
    <row r="194" spans="2:8">
      <c r="B194" s="1"/>
      <c r="C194" s="1"/>
      <c r="D194" s="1"/>
      <c r="F194" s="1"/>
      <c r="G194" s="2"/>
      <c r="H194" s="1"/>
    </row>
    <row r="195" spans="2:8">
      <c r="B195" s="1"/>
      <c r="C195" s="1"/>
      <c r="D195" s="1"/>
      <c r="F195" s="1"/>
      <c r="G195" s="2"/>
      <c r="H195" s="1"/>
    </row>
    <row r="196" spans="2:8">
      <c r="B196" s="1"/>
      <c r="C196" s="1"/>
      <c r="D196" s="1"/>
      <c r="F196" s="1"/>
      <c r="G196" s="2"/>
      <c r="H196" s="1"/>
    </row>
    <row r="197" spans="2:8">
      <c r="B197" s="1"/>
      <c r="C197" s="1"/>
      <c r="D197" s="1"/>
      <c r="F197" s="1"/>
      <c r="G197" s="2"/>
      <c r="H197" s="1"/>
    </row>
    <row r="198" spans="2:8">
      <c r="B198" s="1"/>
      <c r="C198" s="1"/>
      <c r="D198" s="1"/>
      <c r="F198" s="1"/>
      <c r="G198" s="2"/>
      <c r="H198" s="1"/>
    </row>
    <row r="199" spans="2:8">
      <c r="B199" s="1"/>
      <c r="C199" s="1"/>
      <c r="D199" s="1"/>
      <c r="F199" s="1"/>
      <c r="G199" s="2"/>
      <c r="H199" s="1"/>
    </row>
    <row r="200" spans="2:8">
      <c r="B200" s="1"/>
      <c r="C200" s="1"/>
      <c r="D200" s="1"/>
      <c r="F200" s="1"/>
      <c r="G200" s="2"/>
      <c r="H200" s="1"/>
    </row>
    <row r="201" spans="2:8">
      <c r="B201" s="1"/>
      <c r="C201" s="1"/>
      <c r="D201" s="1"/>
      <c r="F201" s="1"/>
      <c r="G201" s="2"/>
      <c r="H201" s="1"/>
    </row>
    <row r="202" spans="2:8">
      <c r="B202" s="1"/>
      <c r="C202" s="1"/>
      <c r="D202" s="1"/>
      <c r="F202" s="1"/>
      <c r="G202" s="2"/>
      <c r="H202" s="1"/>
    </row>
    <row r="203" spans="2:8">
      <c r="B203" s="1"/>
      <c r="C203" s="1"/>
      <c r="D203" s="1"/>
      <c r="F203" s="1"/>
      <c r="G203" s="2"/>
      <c r="H203" s="1"/>
    </row>
    <row r="204" spans="2:8">
      <c r="B204" s="1"/>
      <c r="C204" s="1"/>
      <c r="D204" s="1"/>
      <c r="F204" s="1"/>
      <c r="G204" s="2"/>
      <c r="H204" s="1"/>
    </row>
    <row r="205" spans="2:8">
      <c r="B205" s="1"/>
      <c r="C205" s="1"/>
      <c r="D205" s="1"/>
      <c r="F205" s="1"/>
      <c r="G205" s="2"/>
      <c r="H205" s="1"/>
    </row>
    <row r="206" spans="2:8">
      <c r="B206" s="1"/>
      <c r="C206" s="1"/>
      <c r="D206" s="1"/>
      <c r="F206" s="1"/>
      <c r="G206" s="2"/>
      <c r="H206" s="1"/>
    </row>
    <row r="207" spans="2:8">
      <c r="B207" s="1"/>
      <c r="C207" s="1"/>
      <c r="D207" s="1"/>
      <c r="F207" s="1"/>
      <c r="G207" s="2"/>
      <c r="H207" s="1"/>
    </row>
    <row r="208" spans="2:8">
      <c r="B208" s="1"/>
      <c r="C208" s="1"/>
      <c r="D208" s="1"/>
      <c r="F208" s="1"/>
      <c r="G208" s="2"/>
      <c r="H208" s="1"/>
    </row>
    <row r="209" spans="2:8">
      <c r="B209" s="1"/>
      <c r="C209" s="1"/>
      <c r="D209" s="1"/>
      <c r="F209" s="1"/>
      <c r="G209" s="2"/>
      <c r="H209" s="1"/>
    </row>
    <row r="210" spans="2:8">
      <c r="B210" s="1"/>
      <c r="C210" s="1"/>
      <c r="D210" s="1"/>
      <c r="F210" s="1"/>
      <c r="G210" s="2"/>
      <c r="H210" s="1"/>
    </row>
    <row r="211" spans="2:8">
      <c r="B211" s="1"/>
      <c r="C211" s="1"/>
      <c r="D211" s="1"/>
      <c r="F211" s="1"/>
      <c r="G211" s="2"/>
      <c r="H211" s="1"/>
    </row>
    <row r="212" spans="2:8">
      <c r="B212" s="1"/>
      <c r="C212" s="1"/>
      <c r="D212" s="1"/>
      <c r="F212" s="1"/>
      <c r="G212" s="2"/>
      <c r="H212" s="1"/>
    </row>
    <row r="213" spans="2:8">
      <c r="B213" s="1"/>
      <c r="C213" s="1"/>
      <c r="D213" s="1"/>
      <c r="F213" s="1"/>
      <c r="G213" s="2"/>
      <c r="H213" s="1"/>
    </row>
    <row r="214" spans="2:8">
      <c r="B214" s="1"/>
      <c r="C214" s="1"/>
      <c r="D214" s="1"/>
      <c r="F214" s="1"/>
      <c r="G214" s="2"/>
      <c r="H214" s="1"/>
    </row>
    <row r="215" spans="2:8">
      <c r="B215" s="1"/>
      <c r="C215" s="1"/>
      <c r="D215" s="1"/>
      <c r="F215" s="1"/>
      <c r="G215" s="2"/>
      <c r="H215" s="1"/>
    </row>
    <row r="216" spans="2:8">
      <c r="B216" s="1"/>
      <c r="C216" s="1"/>
      <c r="D216" s="1"/>
      <c r="F216" s="1"/>
      <c r="G216" s="2"/>
      <c r="H216" s="1"/>
    </row>
    <row r="217" spans="2:8">
      <c r="B217" s="1"/>
      <c r="C217" s="1"/>
      <c r="D217" s="1"/>
      <c r="F217" s="1"/>
      <c r="G217" s="2"/>
      <c r="H217" s="1"/>
    </row>
    <row r="218" spans="2:8">
      <c r="B218" s="1"/>
      <c r="C218" s="1"/>
      <c r="D218" s="1"/>
      <c r="F218" s="1"/>
      <c r="G218" s="2"/>
      <c r="H218" s="1"/>
    </row>
    <row r="219" spans="2:8">
      <c r="B219" s="1"/>
      <c r="C219" s="1"/>
      <c r="D219" s="1"/>
      <c r="F219" s="1"/>
      <c r="G219" s="2"/>
      <c r="H219" s="1"/>
    </row>
    <row r="220" spans="2:8">
      <c r="B220" s="1"/>
      <c r="C220" s="1"/>
      <c r="D220" s="1"/>
      <c r="F220" s="1"/>
      <c r="G220" s="2"/>
      <c r="H220" s="1"/>
    </row>
    <row r="221" spans="2:8">
      <c r="B221" s="1"/>
      <c r="C221" s="1"/>
      <c r="D221" s="1"/>
      <c r="F221" s="1"/>
      <c r="G221" s="2"/>
      <c r="H221" s="1"/>
    </row>
    <row r="222" spans="2:8">
      <c r="B222" s="1"/>
      <c r="C222" s="1"/>
      <c r="D222" s="1"/>
      <c r="F222" s="1"/>
      <c r="G222" s="2"/>
      <c r="H222" s="1"/>
    </row>
    <row r="223" spans="2:8">
      <c r="B223" s="1"/>
      <c r="C223" s="1"/>
      <c r="D223" s="1"/>
      <c r="F223" s="1"/>
      <c r="G223" s="2"/>
      <c r="H223" s="1"/>
    </row>
    <row r="224" spans="2:8">
      <c r="B224" s="1"/>
      <c r="C224" s="1"/>
      <c r="D224" s="1"/>
      <c r="F224" s="1"/>
      <c r="G224" s="2"/>
      <c r="H224" s="1"/>
    </row>
    <row r="225" spans="2:8">
      <c r="B225" s="1"/>
      <c r="C225" s="1"/>
      <c r="D225" s="1"/>
      <c r="F225" s="1"/>
      <c r="G225" s="2"/>
      <c r="H225" s="1"/>
    </row>
    <row r="226" spans="2:8">
      <c r="B226" s="1"/>
      <c r="C226" s="1"/>
      <c r="D226" s="1"/>
      <c r="F226" s="1"/>
      <c r="G226" s="2"/>
      <c r="H226" s="1"/>
    </row>
    <row r="227" spans="2:8">
      <c r="B227" s="1"/>
      <c r="C227" s="1"/>
      <c r="D227" s="1"/>
      <c r="F227" s="1"/>
      <c r="G227" s="2"/>
      <c r="H227" s="1"/>
    </row>
    <row r="228" spans="2:8">
      <c r="B228" s="1"/>
      <c r="C228" s="1"/>
      <c r="D228" s="1"/>
      <c r="F228" s="1"/>
      <c r="G228" s="2"/>
      <c r="H228" s="1"/>
    </row>
    <row r="229" spans="2:8">
      <c r="B229" s="1"/>
      <c r="C229" s="1"/>
      <c r="D229" s="1"/>
      <c r="F229" s="1"/>
      <c r="G229" s="2"/>
      <c r="H229" s="1"/>
    </row>
    <row r="230" spans="2:8">
      <c r="B230" s="1"/>
      <c r="C230" s="1"/>
      <c r="D230" s="1"/>
      <c r="F230" s="1"/>
      <c r="G230" s="2"/>
      <c r="H230" s="1"/>
    </row>
    <row r="231" spans="2:8">
      <c r="B231" s="1"/>
      <c r="C231" s="1"/>
      <c r="D231" s="1"/>
      <c r="F231" s="1"/>
      <c r="G231" s="2"/>
      <c r="H231" s="1"/>
    </row>
    <row r="232" spans="2:8">
      <c r="B232" s="1"/>
      <c r="C232" s="1"/>
      <c r="D232" s="1"/>
      <c r="F232" s="1"/>
      <c r="G232" s="2"/>
      <c r="H232" s="1"/>
    </row>
    <row r="233" spans="2:8">
      <c r="B233" s="1"/>
      <c r="C233" s="1"/>
      <c r="D233" s="1"/>
      <c r="F233" s="1"/>
      <c r="G233" s="2"/>
      <c r="H233" s="1"/>
    </row>
    <row r="234" spans="2:8">
      <c r="B234" s="1"/>
      <c r="C234" s="1"/>
      <c r="D234" s="1"/>
      <c r="F234" s="1"/>
      <c r="G234" s="2"/>
      <c r="H234" s="1"/>
    </row>
    <row r="235" spans="2:8">
      <c r="B235" s="1"/>
      <c r="C235" s="1"/>
      <c r="D235" s="1"/>
      <c r="F235" s="1"/>
      <c r="G235" s="2"/>
      <c r="H235" s="1"/>
    </row>
    <row r="236" spans="2:8">
      <c r="B236" s="1"/>
      <c r="C236" s="1"/>
      <c r="D236" s="1"/>
      <c r="F236" s="1"/>
      <c r="G236" s="2"/>
      <c r="H236" s="1"/>
    </row>
    <row r="237" spans="2:8">
      <c r="B237" s="1"/>
      <c r="C237" s="1"/>
      <c r="D237" s="1"/>
      <c r="F237" s="1"/>
      <c r="G237" s="2"/>
      <c r="H237" s="1"/>
    </row>
    <row r="238" spans="2:8">
      <c r="B238" s="1"/>
      <c r="C238" s="1"/>
      <c r="D238" s="1"/>
      <c r="F238" s="1"/>
      <c r="G238" s="2"/>
      <c r="H238" s="1"/>
    </row>
    <row r="239" spans="2:8">
      <c r="B239" s="1"/>
      <c r="C239" s="1"/>
      <c r="D239" s="1"/>
      <c r="F239" s="1"/>
      <c r="G239" s="2"/>
      <c r="H239" s="1"/>
    </row>
    <row r="240" spans="2:8">
      <c r="B240" s="1"/>
      <c r="C240" s="1"/>
      <c r="D240" s="1"/>
      <c r="F240" s="1"/>
      <c r="G240" s="2"/>
      <c r="H240" s="1"/>
    </row>
    <row r="241" spans="2:8">
      <c r="B241" s="1"/>
      <c r="C241" s="1"/>
      <c r="D241" s="1"/>
      <c r="F241" s="1"/>
      <c r="G241" s="2"/>
      <c r="H241" s="1"/>
    </row>
    <row r="242" spans="2:8">
      <c r="B242" s="1"/>
      <c r="C242" s="1"/>
      <c r="D242" s="1"/>
      <c r="F242" s="1"/>
      <c r="G242" s="2"/>
      <c r="H242" s="1"/>
    </row>
    <row r="243" spans="2:8">
      <c r="B243" s="1"/>
      <c r="C243" s="1"/>
      <c r="D243" s="1"/>
      <c r="F243" s="1"/>
      <c r="G243" s="2"/>
      <c r="H243" s="1"/>
    </row>
    <row r="244" spans="2:8">
      <c r="B244" s="1"/>
      <c r="C244" s="1"/>
      <c r="D244" s="1"/>
      <c r="F244" s="1"/>
      <c r="G244" s="2"/>
      <c r="H244" s="1"/>
    </row>
    <row r="245" spans="2:8">
      <c r="B245" s="1"/>
      <c r="C245" s="1"/>
      <c r="D245" s="1"/>
      <c r="F245" s="1"/>
      <c r="G245" s="2"/>
      <c r="H245" s="1"/>
    </row>
    <row r="246" spans="2:8">
      <c r="B246" s="1"/>
      <c r="C246" s="1"/>
      <c r="D246" s="1"/>
      <c r="F246" s="1"/>
      <c r="G246" s="2"/>
      <c r="H246" s="1"/>
    </row>
    <row r="247" spans="2:8">
      <c r="B247" s="1"/>
      <c r="C247" s="1"/>
      <c r="D247" s="1"/>
      <c r="F247" s="1"/>
      <c r="G247" s="2"/>
      <c r="H247" s="1"/>
    </row>
    <row r="248" spans="2:8">
      <c r="B248" s="1"/>
      <c r="C248" s="1"/>
      <c r="D248" s="1"/>
      <c r="F248" s="1"/>
      <c r="G248" s="2"/>
      <c r="H248" s="1"/>
    </row>
    <row r="249" spans="2:8">
      <c r="B249" s="1"/>
      <c r="C249" s="1"/>
      <c r="D249" s="1"/>
      <c r="F249" s="1"/>
      <c r="G249" s="2"/>
      <c r="H249" s="1"/>
    </row>
    <row r="250" spans="2:8">
      <c r="B250" s="1"/>
      <c r="C250" s="1"/>
      <c r="D250" s="1"/>
      <c r="F250" s="1"/>
      <c r="G250" s="2"/>
      <c r="H250" s="1"/>
    </row>
    <row r="251" spans="2:8">
      <c r="B251" s="1"/>
      <c r="C251" s="1"/>
      <c r="D251" s="1"/>
      <c r="F251" s="1"/>
      <c r="G251" s="2"/>
      <c r="H251" s="1"/>
    </row>
    <row r="252" spans="2:8">
      <c r="B252" s="1"/>
      <c r="C252" s="1"/>
      <c r="D252" s="1"/>
      <c r="F252" s="1"/>
      <c r="G252" s="2"/>
      <c r="H252" s="1"/>
    </row>
    <row r="253" spans="2:8">
      <c r="B253" s="1"/>
      <c r="C253" s="1"/>
      <c r="D253" s="1"/>
      <c r="F253" s="1"/>
      <c r="G253" s="2"/>
      <c r="H253" s="1"/>
    </row>
    <row r="254" spans="2:8">
      <c r="B254" s="1"/>
      <c r="C254" s="1"/>
      <c r="D254" s="1"/>
      <c r="F254" s="1"/>
      <c r="G254" s="2"/>
      <c r="H254" s="1"/>
    </row>
    <row r="255" spans="2:8">
      <c r="B255" s="1"/>
      <c r="C255" s="1"/>
      <c r="D255" s="1"/>
      <c r="F255" s="1"/>
      <c r="G255" s="2"/>
      <c r="H255" s="1"/>
    </row>
    <row r="256" spans="2:8">
      <c r="B256" s="1"/>
      <c r="C256" s="1"/>
      <c r="D256" s="1"/>
      <c r="F256" s="1"/>
      <c r="G256" s="2"/>
      <c r="H256" s="1"/>
    </row>
    <row r="257" spans="2:8">
      <c r="B257" s="1"/>
      <c r="C257" s="1"/>
      <c r="D257" s="1"/>
      <c r="F257" s="1"/>
      <c r="G257" s="2"/>
      <c r="H257" s="1"/>
    </row>
    <row r="258" spans="2:8">
      <c r="B258" s="1"/>
      <c r="C258" s="1"/>
      <c r="D258" s="1"/>
      <c r="F258" s="1"/>
      <c r="G258" s="2"/>
      <c r="H258" s="1"/>
    </row>
    <row r="259" spans="2:8">
      <c r="B259" s="1"/>
      <c r="C259" s="1"/>
      <c r="D259" s="1"/>
      <c r="F259" s="1"/>
      <c r="G259" s="2"/>
      <c r="H259" s="1"/>
    </row>
    <row r="260" spans="2:8">
      <c r="B260" s="1"/>
      <c r="C260" s="1"/>
      <c r="D260" s="1"/>
      <c r="F260" s="1"/>
      <c r="G260" s="2"/>
      <c r="H260" s="1"/>
    </row>
    <row r="261" spans="2:8">
      <c r="B261" s="1"/>
      <c r="C261" s="1"/>
      <c r="D261" s="1"/>
      <c r="F261" s="1"/>
      <c r="G261" s="2"/>
      <c r="H261" s="1"/>
    </row>
    <row r="262" spans="2:8">
      <c r="B262" s="1"/>
      <c r="C262" s="1"/>
      <c r="D262" s="1"/>
      <c r="F262" s="1"/>
      <c r="G262" s="2"/>
      <c r="H262" s="1"/>
    </row>
    <row r="263" spans="2:8">
      <c r="B263" s="1"/>
      <c r="C263" s="1"/>
      <c r="D263" s="1"/>
      <c r="F263" s="1"/>
      <c r="G263" s="2"/>
      <c r="H263" s="1"/>
    </row>
    <row r="264" spans="2:8">
      <c r="B264" s="1"/>
      <c r="C264" s="1"/>
      <c r="D264" s="1"/>
      <c r="F264" s="1"/>
      <c r="G264" s="2"/>
      <c r="H264" s="1"/>
    </row>
    <row r="265" spans="2:8">
      <c r="B265" s="1"/>
      <c r="C265" s="1"/>
      <c r="D265" s="1"/>
      <c r="F265" s="1"/>
      <c r="G265" s="2"/>
      <c r="H265" s="1"/>
    </row>
    <row r="266" spans="2:8">
      <c r="B266" s="1"/>
      <c r="C266" s="1"/>
      <c r="D266" s="1"/>
      <c r="F266" s="1"/>
      <c r="G266" s="2"/>
      <c r="H266" s="1"/>
    </row>
    <row r="267" spans="2:8">
      <c r="B267" s="1"/>
      <c r="C267" s="1"/>
      <c r="D267" s="1"/>
      <c r="F267" s="1"/>
      <c r="G267" s="2"/>
      <c r="H267" s="1"/>
    </row>
    <row r="268" spans="2:8">
      <c r="B268" s="1"/>
      <c r="C268" s="1"/>
      <c r="D268" s="1"/>
      <c r="F268" s="1"/>
      <c r="G268" s="2"/>
      <c r="H268" s="1"/>
    </row>
    <row r="269" spans="2:8">
      <c r="B269" s="1"/>
      <c r="C269" s="1"/>
      <c r="D269" s="1"/>
      <c r="F269" s="1"/>
      <c r="G269" s="2"/>
      <c r="H269" s="1"/>
    </row>
    <row r="270" spans="2:8">
      <c r="B270" s="1"/>
      <c r="C270" s="1"/>
      <c r="D270" s="1"/>
      <c r="F270" s="1"/>
      <c r="G270" s="2"/>
      <c r="H270" s="1"/>
    </row>
    <row r="271" spans="2:8">
      <c r="B271" s="1"/>
      <c r="C271" s="1"/>
      <c r="D271" s="1"/>
      <c r="F271" s="1"/>
      <c r="G271" s="2"/>
      <c r="H271" s="1"/>
    </row>
    <row r="272" spans="2:8">
      <c r="B272" s="1"/>
      <c r="C272" s="1"/>
      <c r="D272" s="1"/>
      <c r="F272" s="1"/>
      <c r="G272" s="2"/>
      <c r="H272" s="1"/>
    </row>
    <row r="273" spans="2:8">
      <c r="B273" s="1"/>
      <c r="C273" s="1"/>
      <c r="D273" s="1"/>
      <c r="F273" s="1"/>
      <c r="G273" s="2"/>
      <c r="H273" s="1"/>
    </row>
    <row r="274" spans="2:8">
      <c r="B274" s="1"/>
      <c r="C274" s="1"/>
      <c r="D274" s="1"/>
      <c r="F274" s="1"/>
      <c r="G274" s="2"/>
      <c r="H274" s="1"/>
    </row>
    <row r="275" spans="2:8">
      <c r="B275" s="1"/>
      <c r="C275" s="1"/>
      <c r="D275" s="1"/>
      <c r="F275" s="1"/>
      <c r="G275" s="2"/>
      <c r="H275" s="1"/>
    </row>
    <row r="276" spans="2:8">
      <c r="B276" s="1"/>
      <c r="C276" s="1"/>
      <c r="D276" s="1"/>
      <c r="F276" s="1"/>
      <c r="G276" s="2"/>
      <c r="H276" s="1"/>
    </row>
    <row r="277" spans="2:8">
      <c r="B277" s="1"/>
      <c r="C277" s="1"/>
      <c r="D277" s="1"/>
      <c r="F277" s="1"/>
      <c r="G277" s="2"/>
      <c r="H277" s="1"/>
    </row>
    <row r="278" spans="2:8">
      <c r="B278" s="1"/>
      <c r="C278" s="1"/>
      <c r="D278" s="1"/>
      <c r="F278" s="1"/>
      <c r="G278" s="2"/>
      <c r="H278" s="1"/>
    </row>
    <row r="279" spans="2:8">
      <c r="B279" s="1"/>
      <c r="C279" s="1"/>
      <c r="D279" s="1"/>
      <c r="F279" s="1"/>
      <c r="G279" s="2"/>
      <c r="H279" s="1"/>
    </row>
    <row r="280" spans="2:8">
      <c r="B280" s="1"/>
      <c r="C280" s="1"/>
      <c r="D280" s="1"/>
      <c r="F280" s="1"/>
      <c r="G280" s="2"/>
      <c r="H280" s="1"/>
    </row>
    <row r="281" spans="2:8">
      <c r="B281" s="1"/>
      <c r="C281" s="1"/>
      <c r="D281" s="1"/>
      <c r="F281" s="1"/>
      <c r="G281" s="2"/>
      <c r="H281" s="1"/>
    </row>
    <row r="282" spans="2:8">
      <c r="B282" s="1"/>
      <c r="C282" s="1"/>
      <c r="D282" s="1"/>
      <c r="F282" s="1"/>
      <c r="G282" s="2"/>
      <c r="H282" s="1"/>
    </row>
    <row r="283" spans="2:8">
      <c r="B283" s="1"/>
      <c r="C283" s="1"/>
      <c r="D283" s="1"/>
      <c r="F283" s="1"/>
      <c r="G283" s="2"/>
      <c r="H283" s="1"/>
    </row>
    <row r="284" spans="2:8">
      <c r="B284" s="1"/>
      <c r="C284" s="1"/>
      <c r="D284" s="1"/>
      <c r="F284" s="1"/>
      <c r="G284" s="2"/>
      <c r="H284" s="1"/>
    </row>
    <row r="285" spans="2:8">
      <c r="B285" s="1"/>
      <c r="C285" s="1"/>
      <c r="D285" s="1"/>
      <c r="F285" s="1"/>
      <c r="G285" s="2"/>
      <c r="H285" s="1"/>
    </row>
    <row r="286" spans="2:8">
      <c r="B286" s="1"/>
      <c r="C286" s="1"/>
      <c r="D286" s="1"/>
      <c r="F286" s="1"/>
      <c r="G286" s="2"/>
      <c r="H286" s="1"/>
    </row>
    <row r="287" spans="2:8">
      <c r="B287" s="1"/>
      <c r="C287" s="1"/>
      <c r="D287" s="1"/>
      <c r="F287" s="1"/>
      <c r="G287" s="2"/>
      <c r="H287" s="1"/>
    </row>
    <row r="288" spans="2:8">
      <c r="B288" s="1"/>
      <c r="C288" s="1"/>
      <c r="D288" s="1"/>
      <c r="F288" s="1"/>
      <c r="G288" s="2"/>
      <c r="H288" s="1"/>
    </row>
    <row r="289" spans="2:8">
      <c r="B289" s="1"/>
      <c r="C289" s="1"/>
      <c r="D289" s="1"/>
      <c r="F289" s="1"/>
      <c r="G289" s="2"/>
      <c r="H289" s="1"/>
    </row>
    <row r="290" spans="2:8">
      <c r="B290" s="1"/>
      <c r="C290" s="1"/>
      <c r="D290" s="1"/>
      <c r="F290" s="1"/>
      <c r="G290" s="2"/>
      <c r="H290" s="1"/>
    </row>
    <row r="291" spans="2:8">
      <c r="B291" s="1"/>
      <c r="C291" s="1"/>
      <c r="D291" s="1"/>
      <c r="F291" s="1"/>
      <c r="G291" s="2"/>
      <c r="H291" s="1"/>
    </row>
    <row r="292" spans="2:8">
      <c r="B292" s="1"/>
      <c r="C292" s="1"/>
      <c r="D292" s="1"/>
      <c r="F292" s="1"/>
      <c r="G292" s="2"/>
      <c r="H292" s="1"/>
    </row>
    <row r="293" spans="2:8">
      <c r="B293" s="1"/>
      <c r="C293" s="1"/>
      <c r="D293" s="1"/>
      <c r="F293" s="1"/>
      <c r="G293" s="2"/>
      <c r="H293" s="1"/>
    </row>
    <row r="294" spans="2:8">
      <c r="B294" s="1"/>
      <c r="C294" s="1"/>
      <c r="D294" s="1"/>
      <c r="F294" s="1"/>
      <c r="G294" s="2"/>
      <c r="H294" s="1"/>
    </row>
    <row r="295" spans="2:8">
      <c r="B295" s="1"/>
      <c r="C295" s="1"/>
      <c r="D295" s="1"/>
      <c r="F295" s="1"/>
      <c r="G295" s="2"/>
      <c r="H295" s="1"/>
    </row>
    <row r="296" spans="2:8">
      <c r="B296" s="1"/>
      <c r="C296" s="1"/>
      <c r="D296" s="1"/>
      <c r="F296" s="1"/>
      <c r="G296" s="2"/>
      <c r="H296" s="1"/>
    </row>
    <row r="297" spans="2:8">
      <c r="B297" s="1"/>
      <c r="C297" s="1"/>
      <c r="D297" s="1"/>
      <c r="F297" s="1"/>
      <c r="G297" s="2"/>
      <c r="H297" s="1"/>
    </row>
    <row r="298" spans="2:8">
      <c r="B298" s="1"/>
      <c r="C298" s="1"/>
      <c r="D298" s="1"/>
      <c r="F298" s="1"/>
      <c r="G298" s="2"/>
      <c r="H298" s="1"/>
    </row>
    <row r="299" spans="2:8">
      <c r="B299" s="1"/>
      <c r="C299" s="1"/>
      <c r="D299" s="1"/>
      <c r="F299" s="1"/>
      <c r="G299" s="1"/>
      <c r="H299" s="1"/>
    </row>
    <row r="300" spans="2:8">
      <c r="B300" s="1"/>
      <c r="C300" s="1"/>
      <c r="D300" s="1"/>
      <c r="F300" s="1"/>
      <c r="G300" s="1"/>
      <c r="H300" s="1"/>
    </row>
    <row r="301" spans="2:8">
      <c r="B301" s="1"/>
      <c r="C301" s="1"/>
      <c r="D301" s="1"/>
      <c r="F301" s="1"/>
      <c r="G301" s="1"/>
      <c r="H301" s="1"/>
    </row>
    <row r="302" spans="2:8">
      <c r="B302" s="1"/>
      <c r="C302" s="1"/>
      <c r="D302" s="1"/>
      <c r="F302" s="1"/>
      <c r="G302" s="1"/>
      <c r="H302" s="1"/>
    </row>
    <row r="303" spans="2:8">
      <c r="B303" s="1"/>
      <c r="C303" s="1"/>
      <c r="D303" s="1"/>
      <c r="F303" s="1"/>
      <c r="G303" s="1"/>
      <c r="H303" s="1"/>
    </row>
    <row r="304" spans="2:8">
      <c r="B304" s="1"/>
      <c r="C304" s="1"/>
      <c r="D304" s="1"/>
      <c r="F304" s="1"/>
      <c r="G304" s="1"/>
      <c r="H304" s="1"/>
    </row>
    <row r="305" spans="2:8">
      <c r="B305" s="1"/>
      <c r="C305" s="1"/>
      <c r="D305" s="1"/>
      <c r="F305" s="1"/>
      <c r="G305" s="1"/>
      <c r="H305" s="1"/>
    </row>
    <row r="306" spans="2:8">
      <c r="B306" s="1"/>
      <c r="C306" s="1"/>
      <c r="D306" s="1"/>
      <c r="F306" s="1"/>
      <c r="G306" s="1"/>
      <c r="H306" s="1"/>
    </row>
    <row r="307" spans="2:8">
      <c r="B307" s="1"/>
      <c r="C307" s="1"/>
      <c r="D307" s="1"/>
      <c r="F307" s="1"/>
      <c r="G307" s="1"/>
      <c r="H307" s="1"/>
    </row>
    <row r="308" spans="2:8">
      <c r="B308" s="1"/>
      <c r="C308" s="1"/>
      <c r="D308" s="1"/>
      <c r="F308" s="1"/>
      <c r="G308" s="1"/>
      <c r="H308" s="1"/>
    </row>
    <row r="309" spans="2:8">
      <c r="B309" s="1"/>
      <c r="C309" s="1"/>
      <c r="D309" s="1"/>
      <c r="F309" s="1"/>
      <c r="G309" s="1"/>
      <c r="H309" s="1"/>
    </row>
    <row r="310" spans="2:8">
      <c r="B310" s="1"/>
      <c r="C310" s="1"/>
      <c r="D310" s="1"/>
      <c r="F310" s="1"/>
      <c r="G310" s="1"/>
      <c r="H310" s="1"/>
    </row>
    <row r="311" spans="2:8">
      <c r="B311" s="1"/>
      <c r="C311" s="1"/>
      <c r="D311" s="1"/>
      <c r="F311" s="1"/>
      <c r="G311" s="1"/>
      <c r="H311" s="1"/>
    </row>
    <row r="312" spans="2:8">
      <c r="B312" s="1"/>
      <c r="C312" s="1"/>
      <c r="D312" s="1"/>
      <c r="F312" s="1"/>
      <c r="G312" s="1"/>
      <c r="H312" s="1"/>
    </row>
    <row r="313" spans="2:8">
      <c r="B313" s="1"/>
      <c r="C313" s="1"/>
      <c r="D313" s="1"/>
      <c r="F313" s="1"/>
      <c r="G313" s="1"/>
      <c r="H313" s="1"/>
    </row>
    <row r="314" spans="2:8">
      <c r="B314" s="1"/>
      <c r="C314" s="1"/>
      <c r="D314" s="1"/>
      <c r="F314" s="1"/>
      <c r="G314" s="1"/>
      <c r="H314" s="1"/>
    </row>
    <row r="315" spans="2:8">
      <c r="B315" s="1"/>
      <c r="C315" s="1"/>
      <c r="D315" s="1"/>
      <c r="F315" s="1"/>
      <c r="G315" s="1"/>
      <c r="H315" s="1"/>
    </row>
    <row r="316" spans="2:8">
      <c r="B316" s="1"/>
      <c r="C316" s="1"/>
      <c r="D316" s="1"/>
      <c r="F316" s="1"/>
      <c r="G316" s="1"/>
      <c r="H316" s="1"/>
    </row>
    <row r="317" spans="2:8">
      <c r="B317" s="1"/>
      <c r="C317" s="1"/>
      <c r="D317" s="1"/>
      <c r="F317" s="1"/>
      <c r="G317" s="1"/>
      <c r="H317" s="1"/>
    </row>
    <row r="318" spans="2:8">
      <c r="B318" s="1"/>
      <c r="C318" s="1"/>
      <c r="D318" s="1"/>
      <c r="F318" s="1"/>
      <c r="G318" s="1"/>
      <c r="H318" s="1"/>
    </row>
    <row r="319" spans="2:8">
      <c r="B319" s="1"/>
      <c r="C319" s="1"/>
      <c r="D319" s="1"/>
      <c r="F319" s="1"/>
      <c r="G319" s="1"/>
      <c r="H319" s="1"/>
    </row>
    <row r="320" spans="2:8">
      <c r="B320" s="1"/>
      <c r="C320" s="1"/>
      <c r="D320" s="1"/>
      <c r="F320" s="1"/>
      <c r="G320" s="1"/>
      <c r="H320" s="1"/>
    </row>
    <row r="321" spans="2:8">
      <c r="B321" s="1"/>
      <c r="C321" s="1"/>
      <c r="D321" s="1"/>
      <c r="F321" s="1"/>
      <c r="G321" s="1"/>
      <c r="H321" s="1"/>
    </row>
    <row r="322" spans="2:8">
      <c r="B322" s="1"/>
      <c r="C322" s="1"/>
      <c r="D322" s="1"/>
      <c r="F322" s="1"/>
      <c r="G322" s="1"/>
      <c r="H322" s="1"/>
    </row>
    <row r="323" spans="2:8">
      <c r="B323" s="1"/>
      <c r="C323" s="1"/>
      <c r="D323" s="1"/>
      <c r="F323" s="1"/>
      <c r="G323" s="1"/>
      <c r="H323" s="1"/>
    </row>
    <row r="324" spans="2:8">
      <c r="B324" s="1"/>
      <c r="C324" s="1"/>
      <c r="D324" s="1"/>
      <c r="F324" s="1"/>
      <c r="G324" s="1"/>
      <c r="H324" s="1"/>
    </row>
    <row r="325" spans="2:8">
      <c r="B325" s="1"/>
      <c r="C325" s="1"/>
      <c r="D325" s="1"/>
      <c r="F325" s="1"/>
      <c r="G325" s="1"/>
      <c r="H325" s="1"/>
    </row>
    <row r="326" spans="2:8">
      <c r="B326" s="1"/>
      <c r="C326" s="1"/>
      <c r="D326" s="1"/>
      <c r="F326" s="1"/>
      <c r="G326" s="1"/>
      <c r="H326" s="1"/>
    </row>
    <row r="327" spans="2:8">
      <c r="B327" s="1"/>
      <c r="C327" s="1"/>
      <c r="D327" s="1"/>
      <c r="F327" s="1"/>
      <c r="G327" s="1"/>
      <c r="H327" s="1"/>
    </row>
    <row r="328" spans="2:8">
      <c r="B328" s="1"/>
      <c r="C328" s="1"/>
      <c r="D328" s="1"/>
      <c r="F328" s="1"/>
      <c r="G328" s="1"/>
      <c r="H328" s="1"/>
    </row>
    <row r="329" spans="2:8">
      <c r="B329" s="1"/>
      <c r="C329" s="1"/>
      <c r="D329" s="1"/>
      <c r="F329" s="1"/>
      <c r="G329" s="1"/>
      <c r="H329" s="1"/>
    </row>
    <row r="330" spans="2:8">
      <c r="B330" s="1"/>
      <c r="C330" s="1"/>
      <c r="D330" s="1"/>
      <c r="F330" s="1"/>
      <c r="G330" s="1"/>
      <c r="H330" s="1"/>
    </row>
    <row r="331" spans="2:8">
      <c r="B331" s="1"/>
      <c r="C331" s="1"/>
      <c r="D331" s="1"/>
      <c r="F331" s="1"/>
      <c r="G331" s="1"/>
      <c r="H331" s="1"/>
    </row>
    <row r="332" spans="2:8">
      <c r="B332" s="1"/>
      <c r="C332" s="1"/>
      <c r="D332" s="1"/>
      <c r="F332" s="1"/>
      <c r="G332" s="1"/>
      <c r="H332" s="1"/>
    </row>
    <row r="333" spans="2:8">
      <c r="B333" s="1"/>
      <c r="C333" s="1"/>
      <c r="D333" s="1"/>
      <c r="F333" s="1"/>
      <c r="G333" s="1"/>
      <c r="H333" s="1"/>
    </row>
    <row r="334" spans="2:8">
      <c r="B334" s="1"/>
      <c r="C334" s="1"/>
      <c r="D334" s="1"/>
      <c r="F334" s="1"/>
      <c r="G334" s="1"/>
      <c r="H334" s="1"/>
    </row>
    <row r="335" spans="2:8">
      <c r="B335" s="1"/>
      <c r="C335" s="1"/>
      <c r="D335" s="1"/>
      <c r="F335" s="1"/>
      <c r="G335" s="1"/>
      <c r="H335" s="1"/>
    </row>
    <row r="336" spans="2:8">
      <c r="B336" s="1"/>
      <c r="C336" s="1"/>
      <c r="D336" s="1"/>
      <c r="F336" s="1"/>
      <c r="G336" s="1"/>
      <c r="H336" s="1"/>
    </row>
    <row r="337" spans="2:8">
      <c r="B337" s="1"/>
      <c r="C337" s="1"/>
      <c r="D337" s="1"/>
      <c r="F337" s="1"/>
      <c r="G337" s="1"/>
      <c r="H337" s="1"/>
    </row>
    <row r="338" spans="2:8">
      <c r="B338" s="1"/>
      <c r="C338" s="1"/>
      <c r="D338" s="1"/>
      <c r="F338" s="1"/>
      <c r="G338" s="1"/>
      <c r="H338" s="1"/>
    </row>
    <row r="339" spans="2:8">
      <c r="B339" s="1"/>
      <c r="C339" s="1"/>
      <c r="D339" s="1"/>
      <c r="F339" s="1"/>
      <c r="G339" s="1"/>
      <c r="H339" s="1"/>
    </row>
    <row r="340" spans="2:8">
      <c r="B340" s="1"/>
      <c r="C340" s="1"/>
      <c r="D340" s="1"/>
      <c r="F340" s="1"/>
      <c r="G340" s="1"/>
      <c r="H340" s="1"/>
    </row>
    <row r="341" spans="2:8">
      <c r="B341" s="1"/>
      <c r="C341" s="1"/>
      <c r="D341" s="1"/>
      <c r="F341" s="1"/>
      <c r="G341" s="1"/>
      <c r="H341" s="1"/>
    </row>
    <row r="342" spans="2:8">
      <c r="B342" s="1"/>
      <c r="C342" s="1"/>
      <c r="D342" s="1"/>
      <c r="F342" s="1"/>
      <c r="G342" s="1"/>
      <c r="H342" s="1"/>
    </row>
    <row r="343" spans="2:8">
      <c r="B343" s="1"/>
      <c r="C343" s="1"/>
      <c r="D343" s="1"/>
      <c r="F343" s="1"/>
      <c r="G343" s="1"/>
      <c r="H343" s="1"/>
    </row>
    <row r="344" spans="2:8">
      <c r="B344" s="1"/>
      <c r="C344" s="1"/>
      <c r="D344" s="1"/>
      <c r="F344" s="1"/>
      <c r="G344" s="1"/>
      <c r="H344" s="1"/>
    </row>
    <row r="345" spans="2:8">
      <c r="B345" s="1"/>
      <c r="C345" s="1"/>
      <c r="D345" s="1"/>
      <c r="F345" s="1"/>
      <c r="G345" s="1"/>
      <c r="H345" s="1"/>
    </row>
    <row r="346" spans="2:8">
      <c r="B346" s="1"/>
      <c r="C346" s="1"/>
      <c r="D346" s="1"/>
      <c r="F346" s="1"/>
      <c r="G346" s="1"/>
      <c r="H346" s="1"/>
    </row>
    <row r="347" spans="2:8">
      <c r="B347" s="1"/>
      <c r="C347" s="1"/>
      <c r="D347" s="1"/>
      <c r="F347" s="1"/>
      <c r="G347" s="1"/>
      <c r="H347" s="1"/>
    </row>
    <row r="348" spans="2:8">
      <c r="B348" s="1"/>
      <c r="C348" s="1"/>
      <c r="D348" s="1"/>
      <c r="F348" s="1"/>
      <c r="G348" s="1"/>
      <c r="H348" s="1"/>
    </row>
    <row r="349" spans="2:8">
      <c r="B349" s="1"/>
      <c r="C349" s="1"/>
      <c r="D349" s="1"/>
      <c r="F349" s="1"/>
      <c r="G349" s="1"/>
      <c r="H349" s="1"/>
    </row>
    <row r="350" spans="2:8">
      <c r="B350" s="1"/>
      <c r="C350" s="1"/>
      <c r="D350" s="1"/>
      <c r="F350" s="1"/>
      <c r="G350" s="1"/>
      <c r="H350" s="1"/>
    </row>
    <row r="351" spans="2:8">
      <c r="B351" s="1"/>
      <c r="C351" s="1"/>
      <c r="D351" s="1"/>
      <c r="F351" s="1"/>
      <c r="G351" s="1"/>
      <c r="H351" s="1"/>
    </row>
    <row r="352" spans="2:8">
      <c r="B352" s="1"/>
      <c r="C352" s="1"/>
      <c r="D352" s="1"/>
      <c r="F352" s="1"/>
      <c r="G352" s="1"/>
      <c r="H352" s="1"/>
    </row>
    <row r="353" spans="2:8">
      <c r="B353" s="1"/>
      <c r="C353" s="1"/>
      <c r="D353" s="1"/>
      <c r="F353" s="1"/>
      <c r="G353" s="1"/>
      <c r="H353" s="1"/>
    </row>
    <row r="354" spans="2:8">
      <c r="B354" s="1"/>
      <c r="C354" s="1"/>
      <c r="D354" s="1"/>
      <c r="F354" s="1"/>
      <c r="G354" s="1"/>
      <c r="H354" s="1"/>
    </row>
    <row r="355" spans="2:8">
      <c r="B355" s="1"/>
      <c r="C355" s="1"/>
      <c r="D355" s="1"/>
      <c r="F355" s="1"/>
      <c r="G355" s="1"/>
      <c r="H355" s="1"/>
    </row>
    <row r="356" spans="2:8">
      <c r="B356" s="1"/>
      <c r="C356" s="1"/>
      <c r="D356" s="1"/>
      <c r="F356" s="1"/>
      <c r="G356" s="1"/>
      <c r="H356" s="1"/>
    </row>
    <row r="357" spans="2:8">
      <c r="B357" s="1"/>
      <c r="C357" s="1"/>
      <c r="D357" s="1"/>
      <c r="F357" s="1"/>
      <c r="G357" s="1"/>
      <c r="H357" s="1"/>
    </row>
    <row r="358" spans="2:8">
      <c r="B358" s="1"/>
      <c r="C358" s="1"/>
      <c r="D358" s="1"/>
      <c r="F358" s="1"/>
      <c r="G358" s="1"/>
      <c r="H358" s="1"/>
    </row>
    <row r="359" spans="2:8">
      <c r="B359" s="1"/>
      <c r="C359" s="1"/>
      <c r="D359" s="1"/>
      <c r="F359" s="1"/>
      <c r="G359" s="1"/>
      <c r="H359" s="1"/>
    </row>
    <row r="360" spans="2:8">
      <c r="B360" s="1"/>
      <c r="C360" s="1"/>
      <c r="D360" s="1"/>
      <c r="F360" s="1"/>
      <c r="G360" s="1"/>
      <c r="H360" s="1"/>
    </row>
    <row r="361" spans="2:8">
      <c r="B361" s="1"/>
      <c r="C361" s="1"/>
      <c r="D361" s="1"/>
      <c r="F361" s="1"/>
      <c r="G361" s="1"/>
      <c r="H361" s="1"/>
    </row>
    <row r="362" spans="2:8">
      <c r="B362" s="1"/>
      <c r="C362" s="1"/>
      <c r="D362" s="1"/>
      <c r="F362" s="1"/>
      <c r="G362" s="1"/>
      <c r="H362" s="1"/>
    </row>
    <row r="363" spans="2:8">
      <c r="B363" s="1"/>
      <c r="C363" s="1"/>
      <c r="D363" s="1"/>
      <c r="F363" s="1"/>
      <c r="G363" s="1"/>
      <c r="H363" s="1"/>
    </row>
    <row r="364" spans="2:8">
      <c r="B364" s="1"/>
      <c r="C364" s="1"/>
      <c r="D364" s="1"/>
      <c r="F364" s="1"/>
      <c r="G364" s="1"/>
      <c r="H364" s="1"/>
    </row>
    <row r="365" spans="2:8">
      <c r="B365" s="1"/>
      <c r="C365" s="1"/>
      <c r="D365" s="1"/>
      <c r="F365" s="1"/>
      <c r="G365" s="1"/>
      <c r="H365" s="1"/>
    </row>
    <row r="366" spans="2:8">
      <c r="B366" s="1"/>
      <c r="C366" s="1"/>
      <c r="D366" s="1"/>
      <c r="F366" s="1"/>
      <c r="G366" s="1"/>
      <c r="H366" s="1"/>
    </row>
    <row r="367" spans="2:8">
      <c r="B367" s="1"/>
      <c r="C367" s="1"/>
      <c r="D367" s="1"/>
      <c r="F367" s="1"/>
      <c r="G367" s="1"/>
      <c r="H367" s="1"/>
    </row>
    <row r="368" spans="2:8">
      <c r="B368" s="1"/>
      <c r="C368" s="1"/>
      <c r="D368" s="1"/>
      <c r="F368" s="1"/>
      <c r="G368" s="1"/>
      <c r="H368" s="1"/>
    </row>
    <row r="369" spans="2:8">
      <c r="B369" s="1"/>
      <c r="C369" s="1"/>
      <c r="D369" s="1"/>
      <c r="F369" s="1"/>
      <c r="G369" s="1"/>
      <c r="H369" s="1"/>
    </row>
    <row r="370" spans="2:8">
      <c r="B370" s="1"/>
      <c r="C370" s="1"/>
      <c r="D370" s="1"/>
      <c r="F370" s="1"/>
      <c r="G370" s="1"/>
      <c r="H370" s="1"/>
    </row>
    <row r="371" spans="2:8">
      <c r="B371" s="1"/>
      <c r="C371" s="1"/>
      <c r="D371" s="1"/>
      <c r="F371" s="1"/>
      <c r="G371" s="1"/>
      <c r="H371" s="1"/>
    </row>
    <row r="372" spans="2:8">
      <c r="B372" s="1"/>
      <c r="C372" s="1"/>
      <c r="D372" s="1"/>
      <c r="F372" s="1"/>
      <c r="G372" s="1"/>
      <c r="H372" s="1"/>
    </row>
    <row r="373" spans="2:8">
      <c r="B373" s="1"/>
      <c r="C373" s="1"/>
      <c r="D373" s="1"/>
      <c r="F373" s="1"/>
      <c r="G373" s="1"/>
      <c r="H373" s="1"/>
    </row>
    <row r="374" spans="2:8">
      <c r="B374" s="1"/>
      <c r="C374" s="1"/>
      <c r="D374" s="1"/>
      <c r="F374" s="1"/>
      <c r="G374" s="1"/>
      <c r="H374" s="1"/>
    </row>
    <row r="375" spans="2:8">
      <c r="B375" s="1"/>
      <c r="C375" s="1"/>
      <c r="D375" s="1"/>
      <c r="F375" s="1"/>
      <c r="G375" s="1"/>
      <c r="H375" s="1"/>
    </row>
    <row r="376" spans="2:8">
      <c r="B376" s="1"/>
      <c r="C376" s="1"/>
      <c r="D376" s="1"/>
      <c r="F376" s="1"/>
      <c r="G376" s="1"/>
      <c r="H376" s="1"/>
    </row>
    <row r="377" spans="2:8">
      <c r="B377" s="1"/>
      <c r="C377" s="1"/>
      <c r="D377" s="1"/>
      <c r="F377" s="1"/>
      <c r="G377" s="1"/>
      <c r="H377" s="1"/>
    </row>
    <row r="378" spans="2:8">
      <c r="B378" s="1"/>
      <c r="C378" s="1"/>
      <c r="D378" s="1"/>
      <c r="F378" s="1"/>
      <c r="G378" s="1"/>
      <c r="H378" s="1"/>
    </row>
    <row r="379" spans="2:8">
      <c r="B379" s="1"/>
      <c r="C379" s="1"/>
      <c r="D379" s="1"/>
      <c r="F379" s="1"/>
      <c r="G379" s="1"/>
      <c r="H379" s="1"/>
    </row>
    <row r="380" spans="2:8">
      <c r="B380" s="1"/>
      <c r="C380" s="1"/>
      <c r="D380" s="1"/>
      <c r="F380" s="1"/>
      <c r="G380" s="1"/>
      <c r="H380" s="1"/>
    </row>
    <row r="381" spans="2:8">
      <c r="B381" s="1"/>
      <c r="C381" s="1"/>
      <c r="D381" s="1"/>
      <c r="F381" s="1"/>
      <c r="G381" s="1"/>
      <c r="H381" s="1"/>
    </row>
    <row r="382" spans="2:8">
      <c r="B382" s="1"/>
      <c r="C382" s="1"/>
      <c r="D382" s="1"/>
      <c r="F382" s="1"/>
      <c r="G382" s="1"/>
      <c r="H382" s="1"/>
    </row>
    <row r="383" spans="2:8">
      <c r="B383" s="1"/>
      <c r="C383" s="1"/>
      <c r="D383" s="1"/>
      <c r="F383" s="1"/>
      <c r="G383" s="1"/>
      <c r="H383" s="1"/>
    </row>
    <row r="384" spans="2:8">
      <c r="B384" s="1"/>
      <c r="C384" s="1"/>
      <c r="D384" s="1"/>
      <c r="F384" s="1"/>
      <c r="G384" s="1"/>
      <c r="H384" s="1"/>
    </row>
    <row r="385" spans="2:8">
      <c r="B385" s="1"/>
      <c r="C385" s="1"/>
      <c r="D385" s="1"/>
      <c r="F385" s="1"/>
      <c r="G385" s="1"/>
      <c r="H385" s="1"/>
    </row>
    <row r="386" spans="2:8">
      <c r="B386" s="1"/>
      <c r="C386" s="1"/>
      <c r="D386" s="1"/>
      <c r="F386" s="1"/>
      <c r="G386" s="1"/>
      <c r="H386" s="1"/>
    </row>
    <row r="387" spans="2:8">
      <c r="B387" s="1"/>
      <c r="C387" s="1"/>
      <c r="D387" s="1"/>
      <c r="F387" s="1"/>
      <c r="G387" s="1"/>
      <c r="H387" s="1"/>
    </row>
    <row r="388" spans="2:8">
      <c r="B388" s="1"/>
      <c r="C388" s="1"/>
      <c r="D388" s="1"/>
      <c r="F388" s="1"/>
      <c r="G388" s="1"/>
      <c r="H388" s="1"/>
    </row>
    <row r="389" spans="2:8">
      <c r="B389" s="1"/>
      <c r="C389" s="1"/>
      <c r="D389" s="1"/>
      <c r="F389" s="1"/>
      <c r="G389" s="1"/>
      <c r="H389" s="1"/>
    </row>
    <row r="390" spans="2:8">
      <c r="B390" s="1"/>
      <c r="C390" s="1"/>
      <c r="D390" s="1"/>
      <c r="F390" s="1"/>
      <c r="G390" s="1"/>
      <c r="H390" s="1"/>
    </row>
    <row r="391" spans="2:8">
      <c r="B391" s="1"/>
      <c r="C391" s="1"/>
      <c r="D391" s="1"/>
      <c r="F391" s="1"/>
      <c r="G391" s="1"/>
      <c r="H391" s="1"/>
    </row>
    <row r="392" spans="2:8">
      <c r="B392" s="1"/>
      <c r="C392" s="1"/>
      <c r="D392" s="1"/>
      <c r="F392" s="1"/>
      <c r="G392" s="1"/>
      <c r="H392" s="1"/>
    </row>
    <row r="393" spans="2:8">
      <c r="B393" s="1"/>
      <c r="C393" s="1"/>
      <c r="D393" s="1"/>
      <c r="F393" s="1"/>
      <c r="G393" s="1"/>
      <c r="H393" s="1"/>
    </row>
    <row r="394" spans="2:8">
      <c r="B394" s="1"/>
      <c r="C394" s="1"/>
      <c r="D394" s="1"/>
      <c r="F394" s="1"/>
      <c r="G394" s="1"/>
      <c r="H394" s="1"/>
    </row>
    <row r="395" spans="2:8">
      <c r="B395" s="1"/>
      <c r="C395" s="1"/>
      <c r="D395" s="1"/>
      <c r="F395" s="1"/>
      <c r="G395" s="1"/>
      <c r="H395" s="1"/>
    </row>
    <row r="396" spans="2:8">
      <c r="B396" s="1"/>
      <c r="C396" s="1"/>
      <c r="D396" s="1"/>
      <c r="F396" s="1"/>
      <c r="G396" s="1"/>
      <c r="H396" s="1"/>
    </row>
    <row r="397" spans="2:8">
      <c r="B397" s="1"/>
      <c r="C397" s="1"/>
      <c r="D397" s="1"/>
      <c r="F397" s="1"/>
      <c r="G397" s="1"/>
      <c r="H397" s="1"/>
    </row>
    <row r="398" spans="2:8">
      <c r="B398" s="1"/>
      <c r="C398" s="1"/>
      <c r="D398" s="1"/>
      <c r="F398" s="1"/>
      <c r="G398" s="1"/>
      <c r="H398" s="1"/>
    </row>
    <row r="399" spans="2:8">
      <c r="B399" s="1"/>
      <c r="C399" s="1"/>
      <c r="D399" s="1"/>
      <c r="F399" s="1"/>
      <c r="G399" s="1"/>
      <c r="H399" s="1"/>
    </row>
    <row r="400" spans="2:8">
      <c r="B400" s="1"/>
      <c r="C400" s="1"/>
      <c r="D400" s="1"/>
      <c r="F400" s="1"/>
      <c r="G400" s="1"/>
      <c r="H400" s="1"/>
    </row>
    <row r="401" spans="2:8">
      <c r="B401" s="1"/>
      <c r="C401" s="1"/>
      <c r="D401" s="1"/>
      <c r="F401" s="1"/>
      <c r="G401" s="1"/>
      <c r="H401" s="1"/>
    </row>
    <row r="402" spans="2:8">
      <c r="B402" s="1"/>
      <c r="C402" s="1"/>
      <c r="D402" s="1"/>
      <c r="F402" s="1"/>
      <c r="G402" s="1"/>
      <c r="H402" s="1"/>
    </row>
    <row r="403" spans="2:8">
      <c r="B403" s="1"/>
      <c r="C403" s="1"/>
      <c r="D403" s="1"/>
      <c r="F403" s="1"/>
      <c r="G403" s="1"/>
      <c r="H403" s="1"/>
    </row>
    <row r="404" spans="2:8">
      <c r="B404" s="1"/>
      <c r="C404" s="1"/>
      <c r="D404" s="1"/>
      <c r="F404" s="1"/>
      <c r="G404" s="1"/>
      <c r="H404" s="1"/>
    </row>
    <row r="405" spans="2:8">
      <c r="B405" s="1"/>
      <c r="C405" s="1"/>
      <c r="D405" s="1"/>
      <c r="F405" s="1"/>
      <c r="G405" s="1"/>
      <c r="H405" s="1"/>
    </row>
    <row r="406" spans="2:8">
      <c r="B406" s="1"/>
      <c r="C406" s="1"/>
      <c r="D406" s="1"/>
      <c r="F406" s="1"/>
      <c r="G406" s="1"/>
      <c r="H406" s="1"/>
    </row>
    <row r="407" spans="2:8">
      <c r="B407" s="1"/>
      <c r="C407" s="1"/>
      <c r="D407" s="1"/>
      <c r="F407" s="1"/>
      <c r="G407" s="1"/>
      <c r="H407" s="1"/>
    </row>
    <row r="408" spans="2:8">
      <c r="B408" s="1"/>
      <c r="C408" s="1"/>
      <c r="D408" s="1"/>
      <c r="F408" s="1"/>
      <c r="G408" s="1"/>
      <c r="H408" s="1"/>
    </row>
    <row r="409" spans="2:8">
      <c r="B409" s="1"/>
      <c r="C409" s="1"/>
      <c r="D409" s="1"/>
      <c r="F409" s="1"/>
      <c r="G409" s="1"/>
      <c r="H409" s="1"/>
    </row>
    <row r="410" spans="2:8">
      <c r="B410" s="1"/>
      <c r="C410" s="1"/>
      <c r="D410" s="1"/>
      <c r="F410" s="1"/>
      <c r="G410" s="1"/>
      <c r="H410" s="1"/>
    </row>
    <row r="411" spans="2:8">
      <c r="B411" s="1"/>
      <c r="C411" s="1"/>
      <c r="D411" s="1"/>
      <c r="F411" s="1"/>
      <c r="G411" s="1"/>
      <c r="H411" s="1"/>
    </row>
    <row r="412" spans="2:8">
      <c r="B412" s="1"/>
      <c r="C412" s="1"/>
      <c r="D412" s="1"/>
      <c r="F412" s="1"/>
      <c r="G412" s="1"/>
      <c r="H412" s="1"/>
    </row>
    <row r="413" spans="2:8">
      <c r="B413" s="1"/>
      <c r="C413" s="1"/>
      <c r="D413" s="1"/>
      <c r="F413" s="1"/>
      <c r="G413" s="1"/>
      <c r="H413" s="1"/>
    </row>
    <row r="414" spans="2:8">
      <c r="B414" s="1"/>
      <c r="C414" s="1"/>
      <c r="D414" s="1"/>
      <c r="F414" s="1"/>
      <c r="G414" s="1"/>
      <c r="H414" s="1"/>
    </row>
    <row r="415" spans="2:8">
      <c r="B415" s="1"/>
      <c r="C415" s="1"/>
      <c r="D415" s="1"/>
      <c r="F415" s="1"/>
      <c r="G415" s="1"/>
      <c r="H415" s="1"/>
    </row>
    <row r="416" spans="2:8">
      <c r="B416" s="1"/>
      <c r="C416" s="1"/>
      <c r="D416" s="1"/>
      <c r="F416" s="1"/>
      <c r="G416" s="1"/>
      <c r="H416" s="1"/>
    </row>
    <row r="417" spans="2:8">
      <c r="B417" s="1"/>
      <c r="C417" s="1"/>
      <c r="D417" s="1"/>
      <c r="F417" s="1"/>
      <c r="G417" s="1"/>
      <c r="H417" s="1"/>
    </row>
    <row r="418" spans="2:8">
      <c r="B418" s="1"/>
      <c r="C418" s="1"/>
      <c r="D418" s="1"/>
      <c r="F418" s="1"/>
      <c r="G418" s="1"/>
      <c r="H418" s="1"/>
    </row>
    <row r="419" spans="2:8">
      <c r="B419" s="1"/>
      <c r="C419" s="1"/>
      <c r="D419" s="1"/>
      <c r="F419" s="1"/>
      <c r="G419" s="1"/>
      <c r="H419" s="1"/>
    </row>
    <row r="420" spans="2:8">
      <c r="B420" s="1"/>
      <c r="C420" s="1"/>
      <c r="D420" s="1"/>
      <c r="F420" s="1"/>
      <c r="G420" s="1"/>
      <c r="H420" s="1"/>
    </row>
    <row r="421" spans="2:8">
      <c r="B421" s="1"/>
      <c r="C421" s="1"/>
      <c r="D421" s="1"/>
      <c r="F421" s="1"/>
      <c r="G421" s="1"/>
      <c r="H421" s="1"/>
    </row>
    <row r="422" spans="2:8">
      <c r="B422" s="1"/>
      <c r="C422" s="1"/>
      <c r="D422" s="1"/>
      <c r="F422" s="1"/>
      <c r="G422" s="1"/>
      <c r="H422" s="1"/>
    </row>
    <row r="423" spans="2:8">
      <c r="B423" s="1"/>
      <c r="C423" s="1"/>
      <c r="D423" s="1"/>
      <c r="F423" s="1"/>
      <c r="G423" s="1"/>
      <c r="H423" s="1"/>
    </row>
    <row r="424" spans="2:8">
      <c r="B424" s="1"/>
      <c r="C424" s="1"/>
      <c r="D424" s="1"/>
      <c r="F424" s="1"/>
      <c r="G424" s="1"/>
      <c r="H424" s="1"/>
    </row>
    <row r="425" spans="2:8">
      <c r="B425" s="1"/>
      <c r="C425" s="1"/>
      <c r="D425" s="1"/>
      <c r="F425" s="1"/>
      <c r="G425" s="1"/>
      <c r="H425" s="1"/>
    </row>
    <row r="426" spans="2:8">
      <c r="B426" s="1"/>
      <c r="C426" s="1"/>
      <c r="D426" s="1"/>
      <c r="F426" s="1"/>
      <c r="G426" s="1"/>
      <c r="H426" s="1"/>
    </row>
    <row r="427" spans="2:8">
      <c r="B427" s="1"/>
      <c r="C427" s="1"/>
      <c r="D427" s="1"/>
      <c r="F427" s="1"/>
      <c r="G427" s="1"/>
      <c r="H427" s="1"/>
    </row>
    <row r="428" spans="2:8">
      <c r="B428" s="1"/>
      <c r="C428" s="1"/>
      <c r="D428" s="1"/>
      <c r="F428" s="1"/>
      <c r="G428" s="1"/>
      <c r="H428" s="1"/>
    </row>
    <row r="429" spans="2:8">
      <c r="B429" s="1"/>
      <c r="C429" s="1"/>
      <c r="D429" s="1"/>
      <c r="F429" s="1"/>
      <c r="G429" s="1"/>
      <c r="H429" s="1"/>
    </row>
    <row r="430" spans="2:8">
      <c r="B430" s="1"/>
      <c r="C430" s="1"/>
      <c r="D430" s="1"/>
      <c r="F430" s="1"/>
      <c r="G430" s="1"/>
      <c r="H430" s="1"/>
    </row>
    <row r="431" spans="2:8">
      <c r="B431" s="1"/>
      <c r="C431" s="1"/>
      <c r="D431" s="1"/>
      <c r="F431" s="1"/>
      <c r="G431" s="1"/>
      <c r="H431" s="1"/>
    </row>
    <row r="432" spans="2:8">
      <c r="B432" s="1"/>
      <c r="C432" s="1"/>
      <c r="D432" s="1"/>
      <c r="F432" s="1"/>
      <c r="G432" s="1"/>
      <c r="H432" s="1"/>
    </row>
    <row r="433" spans="2:8">
      <c r="B433" s="1"/>
      <c r="C433" s="1"/>
      <c r="D433" s="1"/>
      <c r="F433" s="1"/>
      <c r="G433" s="1"/>
      <c r="H433" s="1"/>
    </row>
    <row r="434" spans="2:8">
      <c r="B434" s="1"/>
      <c r="C434" s="1"/>
      <c r="D434" s="1"/>
      <c r="F434" s="1"/>
      <c r="G434" s="1"/>
      <c r="H434" s="1"/>
    </row>
    <row r="435" spans="2:8">
      <c r="B435" s="1"/>
      <c r="C435" s="1"/>
      <c r="D435" s="1"/>
      <c r="F435" s="1"/>
      <c r="G435" s="1"/>
      <c r="H435" s="1"/>
    </row>
    <row r="436" spans="2:8">
      <c r="B436" s="1"/>
      <c r="C436" s="1"/>
      <c r="D436" s="1"/>
      <c r="F436" s="1"/>
      <c r="G436" s="1"/>
      <c r="H436" s="1"/>
    </row>
    <row r="437" spans="2:8">
      <c r="B437" s="1"/>
      <c r="C437" s="1"/>
      <c r="D437" s="1"/>
      <c r="F437" s="1"/>
      <c r="G437" s="1"/>
      <c r="H437" s="1"/>
    </row>
    <row r="438" spans="2:8">
      <c r="B438" s="1"/>
      <c r="C438" s="1"/>
      <c r="D438" s="1"/>
      <c r="F438" s="1"/>
      <c r="G438" s="1"/>
      <c r="H438" s="1"/>
    </row>
    <row r="439" spans="2:8">
      <c r="B439" s="1"/>
      <c r="C439" s="1"/>
      <c r="D439" s="1"/>
      <c r="F439" s="1"/>
      <c r="G439" s="1"/>
      <c r="H439" s="1"/>
    </row>
    <row r="440" spans="2:8">
      <c r="B440" s="1"/>
      <c r="C440" s="1"/>
      <c r="D440" s="1"/>
      <c r="F440" s="1"/>
      <c r="G440" s="1"/>
      <c r="H440" s="1"/>
    </row>
    <row r="441" spans="2:8">
      <c r="B441" s="1"/>
      <c r="C441" s="1"/>
      <c r="D441" s="1"/>
      <c r="F441" s="1"/>
      <c r="G441" s="1"/>
      <c r="H441" s="1"/>
    </row>
    <row r="442" spans="2:8">
      <c r="B442" s="1"/>
      <c r="C442" s="1"/>
      <c r="D442" s="1"/>
      <c r="F442" s="1"/>
      <c r="G442" s="1"/>
      <c r="H442" s="1"/>
    </row>
    <row r="443" spans="2:8">
      <c r="B443" s="1"/>
      <c r="C443" s="1"/>
      <c r="D443" s="1"/>
      <c r="F443" s="1"/>
      <c r="G443" s="1"/>
      <c r="H443" s="1"/>
    </row>
    <row r="444" spans="2:8">
      <c r="B444" s="1"/>
      <c r="C444" s="1"/>
      <c r="D444" s="1"/>
      <c r="F444" s="1"/>
      <c r="G444" s="1"/>
      <c r="H444" s="1"/>
    </row>
    <row r="445" spans="2:8">
      <c r="B445" s="1"/>
      <c r="C445" s="1"/>
      <c r="D445" s="1"/>
      <c r="F445" s="1"/>
      <c r="G445" s="1"/>
      <c r="H445" s="1"/>
    </row>
    <row r="446" spans="2:8">
      <c r="B446" s="1"/>
      <c r="C446" s="1"/>
      <c r="D446" s="1"/>
      <c r="F446" s="1"/>
      <c r="G446" s="1"/>
      <c r="H446" s="1"/>
    </row>
    <row r="447" spans="2:8">
      <c r="B447" s="1"/>
      <c r="C447" s="1"/>
      <c r="D447" s="1"/>
      <c r="F447" s="1"/>
      <c r="G447" s="1"/>
      <c r="H447" s="1"/>
    </row>
    <row r="448" spans="2:8">
      <c r="B448" s="1"/>
      <c r="C448" s="1"/>
      <c r="D448" s="1"/>
      <c r="F448" s="1"/>
      <c r="G448" s="1"/>
      <c r="H448" s="1"/>
    </row>
    <row r="449" spans="2:8">
      <c r="B449" s="1"/>
      <c r="C449" s="1"/>
      <c r="D449" s="1"/>
      <c r="F449" s="1"/>
      <c r="G449" s="1"/>
      <c r="H449" s="1"/>
    </row>
    <row r="450" spans="2:8">
      <c r="B450" s="1"/>
      <c r="C450" s="1"/>
      <c r="D450" s="1"/>
      <c r="F450" s="1"/>
      <c r="G450" s="1"/>
      <c r="H450" s="1"/>
    </row>
    <row r="451" spans="2:8">
      <c r="B451" s="1"/>
      <c r="C451" s="1"/>
      <c r="D451" s="1"/>
      <c r="F451" s="1"/>
      <c r="G451" s="1"/>
      <c r="H451" s="1"/>
    </row>
    <row r="452" spans="2:8">
      <c r="B452" s="1"/>
      <c r="C452" s="1"/>
      <c r="D452" s="1"/>
      <c r="F452" s="1"/>
      <c r="G452" s="1"/>
      <c r="H452" s="1"/>
    </row>
    <row r="453" spans="2:8">
      <c r="B453" s="1"/>
      <c r="C453" s="1"/>
      <c r="D453" s="1"/>
      <c r="F453" s="1"/>
      <c r="G453" s="1"/>
      <c r="H453" s="1"/>
    </row>
    <row r="454" spans="2:8">
      <c r="B454" s="1"/>
      <c r="C454" s="1"/>
      <c r="D454" s="1"/>
      <c r="F454" s="1"/>
      <c r="G454" s="1"/>
      <c r="H454" s="1"/>
    </row>
    <row r="455" spans="2:8">
      <c r="B455" s="1"/>
      <c r="C455" s="1"/>
      <c r="D455" s="1"/>
      <c r="F455" s="1"/>
      <c r="G455" s="1"/>
      <c r="H455" s="1"/>
    </row>
    <row r="456" spans="2:8">
      <c r="B456" s="1"/>
      <c r="C456" s="1"/>
      <c r="D456" s="1"/>
      <c r="F456" s="1"/>
      <c r="G456" s="1"/>
      <c r="H456" s="1"/>
    </row>
    <row r="457" spans="2:8">
      <c r="B457" s="1"/>
      <c r="C457" s="1"/>
      <c r="D457" s="1"/>
      <c r="F457" s="1"/>
      <c r="G457" s="1"/>
      <c r="H457" s="1"/>
    </row>
    <row r="458" spans="2:8">
      <c r="B458" s="1"/>
      <c r="C458" s="1"/>
      <c r="D458" s="1"/>
      <c r="F458" s="1"/>
      <c r="G458" s="1"/>
      <c r="H458" s="1"/>
    </row>
    <row r="459" spans="2:8">
      <c r="B459" s="1"/>
      <c r="C459" s="1"/>
      <c r="D459" s="1"/>
      <c r="F459" s="1"/>
      <c r="G459" s="1"/>
      <c r="H459" s="1"/>
    </row>
    <row r="460" spans="2:8">
      <c r="B460" s="1"/>
      <c r="C460" s="1"/>
      <c r="D460" s="1"/>
      <c r="F460" s="1"/>
      <c r="G460" s="1"/>
      <c r="H460" s="1"/>
    </row>
    <row r="461" spans="2:8">
      <c r="B461" s="1"/>
      <c r="C461" s="1"/>
      <c r="D461" s="1"/>
      <c r="F461" s="1"/>
      <c r="G461" s="1"/>
      <c r="H461" s="1"/>
    </row>
    <row r="462" spans="2:8">
      <c r="B462" s="1"/>
      <c r="C462" s="1"/>
      <c r="D462" s="1"/>
      <c r="F462" s="1"/>
      <c r="G462" s="1"/>
      <c r="H462" s="1"/>
    </row>
    <row r="463" spans="2:8">
      <c r="B463" s="1"/>
      <c r="C463" s="1"/>
      <c r="D463" s="1"/>
      <c r="F463" s="1"/>
      <c r="G463" s="1"/>
      <c r="H463" s="1"/>
    </row>
    <row r="464" spans="2:8">
      <c r="B464" s="1"/>
      <c r="C464" s="1"/>
      <c r="D464" s="1"/>
      <c r="F464" s="1"/>
      <c r="G464" s="1"/>
      <c r="H464" s="1"/>
    </row>
    <row r="465" spans="2:8">
      <c r="B465" s="1"/>
      <c r="C465" s="1"/>
      <c r="D465" s="1"/>
      <c r="F465" s="1"/>
      <c r="G465" s="1"/>
      <c r="H465" s="1"/>
    </row>
    <row r="466" spans="2:8">
      <c r="B466" s="1"/>
      <c r="C466" s="1"/>
      <c r="D466" s="1"/>
      <c r="F466" s="1"/>
      <c r="G466" s="1"/>
      <c r="H466" s="1"/>
    </row>
    <row r="467" spans="2:8">
      <c r="B467" s="1"/>
      <c r="C467" s="1"/>
      <c r="D467" s="1"/>
      <c r="F467" s="1"/>
      <c r="G467" s="1"/>
      <c r="H467" s="1"/>
    </row>
    <row r="468" spans="2:8">
      <c r="B468" s="1"/>
      <c r="C468" s="1"/>
      <c r="D468" s="1"/>
      <c r="F468" s="1"/>
      <c r="G468" s="1"/>
      <c r="H468" s="1"/>
    </row>
    <row r="469" spans="2:8">
      <c r="B469" s="1"/>
      <c r="C469" s="1"/>
      <c r="D469" s="1"/>
      <c r="F469" s="1"/>
      <c r="G469" s="1"/>
      <c r="H469" s="1"/>
    </row>
    <row r="470" spans="2:8">
      <c r="B470" s="1"/>
      <c r="C470" s="1"/>
      <c r="D470" s="1"/>
      <c r="F470" s="1"/>
      <c r="G470" s="1"/>
      <c r="H470" s="1"/>
    </row>
    <row r="471" spans="2:8">
      <c r="B471" s="1"/>
      <c r="C471" s="1"/>
      <c r="D471" s="1"/>
      <c r="F471" s="1"/>
      <c r="G471" s="1"/>
      <c r="H471" s="1"/>
    </row>
    <row r="472" spans="2:8">
      <c r="B472" s="1"/>
      <c r="C472" s="1"/>
      <c r="D472" s="1"/>
      <c r="F472" s="1"/>
      <c r="G472" s="1"/>
      <c r="H472" s="1"/>
    </row>
    <row r="473" spans="2:8">
      <c r="B473" s="1"/>
      <c r="C473" s="1"/>
      <c r="D473" s="1"/>
      <c r="F473" s="1"/>
      <c r="G473" s="1"/>
      <c r="H473" s="1"/>
    </row>
    <row r="474" spans="2:8">
      <c r="B474" s="1"/>
      <c r="C474" s="1"/>
      <c r="D474" s="1"/>
      <c r="F474" s="1"/>
      <c r="G474" s="1"/>
      <c r="H474" s="1"/>
    </row>
    <row r="475" spans="2:8">
      <c r="B475" s="1"/>
      <c r="C475" s="1"/>
      <c r="D475" s="1"/>
      <c r="F475" s="1"/>
      <c r="G475" s="1"/>
      <c r="H475" s="1"/>
    </row>
    <row r="476" spans="2:8">
      <c r="B476" s="1"/>
      <c r="C476" s="1"/>
      <c r="D476" s="1"/>
      <c r="F476" s="1"/>
      <c r="G476" s="1"/>
      <c r="H476" s="1"/>
    </row>
    <row r="477" spans="2:8">
      <c r="B477" s="1"/>
      <c r="C477" s="1"/>
      <c r="D477" s="1"/>
      <c r="F477" s="1"/>
      <c r="G477" s="1"/>
      <c r="H477" s="1"/>
    </row>
    <row r="478" spans="2:8">
      <c r="B478" s="1"/>
      <c r="C478" s="1"/>
      <c r="D478" s="1"/>
      <c r="F478" s="1"/>
      <c r="G478" s="1"/>
      <c r="H478" s="1"/>
    </row>
    <row r="479" spans="2:8">
      <c r="B479" s="1"/>
      <c r="C479" s="1"/>
      <c r="D479" s="1"/>
      <c r="F479" s="1"/>
      <c r="G479" s="1"/>
      <c r="H479" s="1"/>
    </row>
    <row r="480" spans="2:8">
      <c r="B480" s="1"/>
      <c r="C480" s="1"/>
      <c r="D480" s="1"/>
      <c r="F480" s="1"/>
      <c r="G480" s="1"/>
      <c r="H480" s="1"/>
    </row>
    <row r="481" spans="2:8">
      <c r="B481" s="1"/>
      <c r="C481" s="1"/>
      <c r="D481" s="1"/>
      <c r="F481" s="1"/>
      <c r="G481" s="1"/>
      <c r="H481" s="1"/>
    </row>
    <row r="482" spans="2:8">
      <c r="B482" s="1"/>
      <c r="C482" s="1"/>
      <c r="D482" s="1"/>
      <c r="F482" s="1"/>
      <c r="G482" s="1"/>
      <c r="H482" s="1"/>
    </row>
    <row r="483" spans="2:8">
      <c r="B483" s="1"/>
      <c r="C483" s="1"/>
      <c r="D483" s="1"/>
      <c r="F483" s="1"/>
      <c r="G483" s="1"/>
      <c r="H483" s="1"/>
    </row>
    <row r="484" spans="2:8">
      <c r="B484" s="1"/>
      <c r="C484" s="1"/>
      <c r="D484" s="1"/>
      <c r="F484" s="1"/>
      <c r="G484" s="1"/>
      <c r="H484" s="1"/>
    </row>
    <row r="485" spans="2:8">
      <c r="B485" s="1"/>
      <c r="C485" s="1"/>
      <c r="D485" s="1"/>
      <c r="F485" s="1"/>
      <c r="G485" s="1"/>
      <c r="H485" s="1"/>
    </row>
    <row r="486" spans="2:8">
      <c r="B486" s="1"/>
      <c r="C486" s="1"/>
      <c r="D486" s="1"/>
      <c r="F486" s="1"/>
      <c r="G486" s="1"/>
      <c r="H486" s="1"/>
    </row>
    <row r="487" spans="2:8">
      <c r="B487" s="1"/>
      <c r="C487" s="1"/>
      <c r="D487" s="1"/>
      <c r="F487" s="1"/>
      <c r="G487" s="1"/>
      <c r="H487" s="1"/>
    </row>
    <row r="488" spans="2:8">
      <c r="B488" s="1"/>
      <c r="C488" s="1"/>
      <c r="D488" s="1"/>
      <c r="F488" s="1"/>
      <c r="G488" s="1"/>
      <c r="H488" s="1"/>
    </row>
    <row r="489" spans="2:8">
      <c r="B489" s="1"/>
      <c r="C489" s="1"/>
      <c r="D489" s="1"/>
      <c r="F489" s="1"/>
      <c r="G489" s="1"/>
      <c r="H489" s="1"/>
    </row>
    <row r="490" spans="2:8">
      <c r="B490" s="1"/>
      <c r="C490" s="1"/>
      <c r="D490" s="1"/>
      <c r="F490" s="1"/>
      <c r="G490" s="1"/>
      <c r="H490" s="1"/>
    </row>
    <row r="491" spans="2:8">
      <c r="B491" s="1"/>
      <c r="C491" s="1"/>
      <c r="D491" s="1"/>
      <c r="F491" s="1"/>
      <c r="G491" s="1"/>
      <c r="H491" s="1"/>
    </row>
    <row r="492" spans="2:8">
      <c r="B492" s="1"/>
      <c r="C492" s="1"/>
      <c r="D492" s="1"/>
      <c r="F492" s="1"/>
      <c r="G492" s="1"/>
      <c r="H492" s="1"/>
    </row>
    <row r="493" spans="2:8">
      <c r="B493" s="1"/>
      <c r="C493" s="1"/>
      <c r="D493" s="1"/>
      <c r="F493" s="1"/>
      <c r="G493" s="1"/>
      <c r="H493" s="1"/>
    </row>
    <row r="494" spans="2:8">
      <c r="B494" s="1"/>
      <c r="C494" s="1"/>
      <c r="D494" s="1"/>
      <c r="F494" s="1"/>
      <c r="G494" s="1"/>
      <c r="H494" s="1"/>
    </row>
    <row r="495" spans="2:8">
      <c r="B495" s="1"/>
      <c r="C495" s="1"/>
      <c r="D495" s="1"/>
      <c r="F495" s="1"/>
      <c r="G495" s="1"/>
      <c r="H495" s="1"/>
    </row>
    <row r="496" spans="2:8">
      <c r="B496" s="1"/>
      <c r="C496" s="1"/>
      <c r="D496" s="1"/>
      <c r="F496" s="1"/>
      <c r="G496" s="1"/>
      <c r="H496" s="1"/>
    </row>
    <row r="497" spans="2:8">
      <c r="B497" s="1"/>
      <c r="C497" s="1"/>
      <c r="D497" s="1"/>
      <c r="F497" s="1"/>
      <c r="G497" s="1"/>
      <c r="H497" s="1"/>
    </row>
    <row r="498" spans="2:8">
      <c r="B498" s="1"/>
      <c r="C498" s="1"/>
      <c r="D498" s="1"/>
      <c r="F498" s="1"/>
      <c r="G498" s="1"/>
      <c r="H498" s="1"/>
    </row>
    <row r="499" spans="2:8">
      <c r="B499" s="1"/>
      <c r="C499" s="1"/>
      <c r="D499" s="1"/>
      <c r="F499" s="1"/>
      <c r="G499" s="1"/>
      <c r="H499" s="1"/>
    </row>
    <row r="500" spans="2:8">
      <c r="B500" s="1"/>
      <c r="C500" s="1"/>
      <c r="D500" s="1"/>
      <c r="F500" s="1"/>
      <c r="G500" s="1"/>
      <c r="H500" s="1"/>
    </row>
    <row r="501" spans="2:8">
      <c r="B501" s="1"/>
      <c r="C501" s="1"/>
      <c r="D501" s="1"/>
      <c r="F501" s="1"/>
      <c r="G501" s="1"/>
      <c r="H501" s="1"/>
    </row>
    <row r="502" spans="2:8">
      <c r="B502" s="1"/>
      <c r="C502" s="1"/>
      <c r="D502" s="1"/>
      <c r="F502" s="1"/>
      <c r="G502" s="1"/>
      <c r="H502" s="1"/>
    </row>
    <row r="503" spans="2:8">
      <c r="B503" s="1"/>
      <c r="C503" s="1"/>
      <c r="D503" s="1"/>
      <c r="F503" s="1"/>
      <c r="G503" s="1"/>
      <c r="H503" s="1"/>
    </row>
  </sheetData>
  <sheetProtection formatCells="0" formatColumns="0" formatRows="0" insertHyperlinks="0"/>
  <mergeCells count="7">
    <mergeCell ref="C22:E22"/>
    <mergeCell ref="E4:H4"/>
    <mergeCell ref="C6:E6"/>
    <mergeCell ref="C11:E11"/>
    <mergeCell ref="B1:H1"/>
    <mergeCell ref="B2:H2"/>
    <mergeCell ref="C3:E3"/>
  </mergeCells>
  <conditionalFormatting sqref="G6:G298">
    <cfRule type="iconSet" priority="34">
      <iconSet iconSet="3Symbols2" showValue="0">
        <cfvo type="percent" val="0"/>
        <cfvo type="percent" val="33"/>
        <cfvo type="percent" val="67"/>
      </iconSet>
    </cfRule>
  </conditionalFormatting>
  <hyperlinks>
    <hyperlink ref="C22:E22" location="'All.2 - Piano finanziario'!A1" display="VAI ALL'ALLEGATO 2  - PIANO FINANZIARIO" xr:uid="{3766B2C7-06F3-477F-A271-64803F1F7DD7}"/>
  </hyperlinks>
  <pageMargins left="0.7" right="0.7" top="0.75" bottom="0.75" header="0.3" footer="0.3"/>
  <pageSetup paperSize="9" scale="76" fitToHeight="0" orientation="portrait" horizontalDpi="4294967294" verticalDpi="4294967294"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8B7D5B1-9D00-4B90-804B-F17C6AAD9B4E}">
          <x14:formula1>
            <xm:f>DATI!$A$16:$A$25</xm:f>
          </x14:formula1>
          <xm:sqref>E8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AA0D3-5F91-41A0-AC71-23CBDE47C217}">
  <sheetPr codeName="Foglio5">
    <tabColor theme="4"/>
    <pageSetUpPr fitToPage="1"/>
  </sheetPr>
  <dimension ref="A1:J492"/>
  <sheetViews>
    <sheetView showGridLines="0" topLeftCell="B53" zoomScaleNormal="100" workbookViewId="0">
      <selection activeCell="B2" sqref="B2:I2"/>
    </sheetView>
  </sheetViews>
  <sheetFormatPr defaultRowHeight="18.75"/>
  <cols>
    <col min="1" max="1" width="0" style="5" hidden="1" customWidth="1"/>
    <col min="2" max="2" width="1.7109375" customWidth="1"/>
    <col min="3" max="3" width="40.7109375" customWidth="1"/>
    <col min="4" max="4" width="2.7109375" customWidth="1"/>
    <col min="5" max="5" width="63.5703125" style="4" customWidth="1"/>
    <col min="6" max="6" width="1.7109375" customWidth="1"/>
    <col min="7" max="7" width="9.42578125" customWidth="1"/>
    <col min="8" max="8" width="3.42578125" customWidth="1"/>
    <col min="9" max="9" width="1.7109375" customWidth="1"/>
    <col min="10" max="11" width="12.42578125" bestFit="1" customWidth="1"/>
  </cols>
  <sheetData>
    <row r="1" spans="1:9" ht="100.9" customHeight="1">
      <c r="B1" s="120"/>
      <c r="C1" s="120"/>
      <c r="D1" s="120"/>
      <c r="E1" s="120"/>
      <c r="F1" s="120"/>
      <c r="G1" s="120"/>
      <c r="H1" s="120"/>
      <c r="I1" s="120"/>
    </row>
    <row r="2" spans="1:9" ht="58.9" customHeight="1">
      <c r="B2" s="119" t="s">
        <v>275</v>
      </c>
      <c r="C2" s="119"/>
      <c r="D2" s="119"/>
      <c r="E2" s="119"/>
      <c r="F2" s="119"/>
      <c r="G2" s="119"/>
      <c r="H2" s="119"/>
      <c r="I2" s="119"/>
    </row>
    <row r="3" spans="1:9" ht="15" customHeight="1" thickBot="1">
      <c r="B3" s="1"/>
      <c r="C3" s="128"/>
      <c r="D3" s="128"/>
      <c r="E3" s="128"/>
      <c r="F3" s="128"/>
      <c r="G3" s="128"/>
      <c r="H3" s="128"/>
      <c r="I3" s="1"/>
    </row>
    <row r="4" spans="1:9" ht="17.25" thickBot="1">
      <c r="B4" s="1"/>
      <c r="C4" s="195" t="s">
        <v>208</v>
      </c>
      <c r="D4" s="196"/>
      <c r="E4" s="196"/>
      <c r="F4" s="196"/>
      <c r="G4" s="196"/>
      <c r="H4" s="196"/>
      <c r="I4" s="197"/>
    </row>
    <row r="5" spans="1:9">
      <c r="A5" s="5" t="s">
        <v>65</v>
      </c>
      <c r="B5" s="1"/>
      <c r="C5" s="76">
        <f>'All.1 - Scheda di presentazione'!E19</f>
        <v>0</v>
      </c>
      <c r="D5" s="15" t="s">
        <v>104</v>
      </c>
      <c r="E5" s="125">
        <f>'All.1 - Scheda di presentazione'!E5</f>
        <v>0</v>
      </c>
      <c r="F5" s="125"/>
      <c r="G5" s="125"/>
      <c r="H5" s="125"/>
      <c r="I5" s="1"/>
    </row>
    <row r="6" spans="1:9" ht="7.15" customHeight="1">
      <c r="B6" s="1"/>
      <c r="C6" s="1"/>
      <c r="D6" s="1"/>
      <c r="F6" s="1"/>
      <c r="G6" s="1"/>
      <c r="H6" s="2"/>
      <c r="I6" s="1"/>
    </row>
    <row r="7" spans="1:9" ht="36" customHeight="1">
      <c r="A7" s="5" t="s">
        <v>64</v>
      </c>
      <c r="B7" s="1"/>
      <c r="C7" s="16" t="s">
        <v>75</v>
      </c>
      <c r="D7" s="1"/>
      <c r="E7" s="186">
        <f>'All.1 - Scheda di presentazione'!E30</f>
        <v>0</v>
      </c>
      <c r="F7" s="186"/>
      <c r="G7" s="186"/>
      <c r="H7" s="186"/>
      <c r="I7" s="1"/>
    </row>
    <row r="8" spans="1:9" ht="7.15" customHeight="1" thickBot="1">
      <c r="B8" s="1"/>
      <c r="C8" s="1"/>
      <c r="D8" s="1"/>
      <c r="F8" s="1"/>
      <c r="G8" s="1"/>
      <c r="H8" s="2"/>
      <c r="I8" s="1"/>
    </row>
    <row r="9" spans="1:9" ht="22.15" customHeight="1" thickBot="1">
      <c r="B9" s="1"/>
      <c r="C9" s="187" t="s">
        <v>120</v>
      </c>
      <c r="D9" s="188"/>
      <c r="E9" s="188"/>
      <c r="F9" s="189"/>
      <c r="G9" s="189"/>
      <c r="H9" s="189"/>
      <c r="I9" s="190"/>
    </row>
    <row r="10" spans="1:9" ht="18" customHeight="1" thickBot="1">
      <c r="B10" s="1"/>
      <c r="C10" s="191" t="s">
        <v>108</v>
      </c>
      <c r="D10" s="191"/>
      <c r="E10" s="191"/>
      <c r="F10" s="17"/>
      <c r="G10" s="192">
        <f>'All.1 - Scheda di presentazione'!E56</f>
        <v>0</v>
      </c>
      <c r="H10" s="193"/>
      <c r="I10" s="194"/>
    </row>
    <row r="11" spans="1:9" ht="7.15" customHeight="1" thickBot="1">
      <c r="B11" s="1"/>
      <c r="C11" s="181"/>
      <c r="D11" s="181"/>
      <c r="E11" s="181"/>
      <c r="F11" s="17"/>
      <c r="G11" s="22"/>
      <c r="H11" s="22"/>
      <c r="I11" s="22"/>
    </row>
    <row r="12" spans="1:9" ht="18" customHeight="1" thickBot="1">
      <c r="B12" s="1"/>
      <c r="C12" s="182" t="s">
        <v>109</v>
      </c>
      <c r="D12" s="182"/>
      <c r="E12" s="182"/>
      <c r="F12" s="17"/>
      <c r="G12" s="135">
        <f>'All.1 - Parte F'!$E$10+16</f>
        <v>16</v>
      </c>
      <c r="H12" s="136"/>
      <c r="I12" s="137"/>
    </row>
    <row r="13" spans="1:9" ht="18" customHeight="1" thickBot="1">
      <c r="B13" s="1"/>
      <c r="C13" s="183" t="s">
        <v>82</v>
      </c>
      <c r="D13" s="183"/>
      <c r="E13" s="183"/>
      <c r="F13" s="17"/>
      <c r="G13" s="135">
        <f>G12-G14</f>
        <v>0</v>
      </c>
      <c r="H13" s="136"/>
      <c r="I13" s="137"/>
    </row>
    <row r="14" spans="1:9" ht="18" customHeight="1" thickBot="1">
      <c r="B14" s="1"/>
      <c r="C14" s="184" t="s">
        <v>83</v>
      </c>
      <c r="D14" s="184"/>
      <c r="E14" s="184"/>
      <c r="F14" s="17"/>
      <c r="G14" s="135">
        <v>16</v>
      </c>
      <c r="H14" s="136"/>
      <c r="I14" s="137"/>
    </row>
    <row r="15" spans="1:9" ht="18.600000000000001" customHeight="1" thickBot="1">
      <c r="B15" s="1"/>
      <c r="C15" s="185" t="s">
        <v>84</v>
      </c>
      <c r="D15" s="185"/>
      <c r="E15" s="185"/>
      <c r="F15" s="17"/>
      <c r="G15" s="135">
        <f>G10*G12</f>
        <v>0</v>
      </c>
      <c r="H15" s="136"/>
      <c r="I15" s="137"/>
    </row>
    <row r="16" spans="1:9" ht="7.15" customHeight="1">
      <c r="B16" s="1"/>
      <c r="C16" s="146"/>
      <c r="D16" s="146"/>
      <c r="E16" s="146"/>
      <c r="F16" s="146"/>
      <c r="G16" s="146"/>
      <c r="H16" s="146"/>
      <c r="I16" s="146"/>
    </row>
    <row r="17" spans="2:9" ht="7.15" customHeight="1">
      <c r="B17" s="1"/>
      <c r="C17" s="147"/>
      <c r="D17" s="147"/>
      <c r="E17" s="147"/>
      <c r="F17" s="147"/>
      <c r="G17" s="147"/>
      <c r="H17" s="147"/>
      <c r="I17" s="147"/>
    </row>
    <row r="18" spans="2:9" ht="18" customHeight="1" thickBot="1">
      <c r="B18" s="1"/>
      <c r="C18" s="165" t="s">
        <v>85</v>
      </c>
      <c r="D18" s="166"/>
      <c r="E18" s="166"/>
      <c r="F18" s="166"/>
      <c r="G18" s="166"/>
      <c r="H18" s="166"/>
      <c r="I18" s="166"/>
    </row>
    <row r="19" spans="2:9" ht="18" customHeight="1" thickBot="1">
      <c r="B19" s="1"/>
      <c r="C19" s="164" t="s">
        <v>86</v>
      </c>
      <c r="D19" s="164"/>
      <c r="E19" s="164"/>
      <c r="F19" s="17"/>
      <c r="G19" s="135">
        <f>G10*G13</f>
        <v>0</v>
      </c>
      <c r="H19" s="136"/>
      <c r="I19" s="137"/>
    </row>
    <row r="20" spans="2:9" ht="18" customHeight="1" thickBot="1">
      <c r="B20" s="1"/>
      <c r="C20" s="164" t="s">
        <v>87</v>
      </c>
      <c r="D20" s="164"/>
      <c r="E20" s="164"/>
      <c r="F20" s="17"/>
      <c r="G20" s="135">
        <f>G10*G14</f>
        <v>0</v>
      </c>
      <c r="H20" s="136"/>
      <c r="I20" s="137"/>
    </row>
    <row r="21" spans="2:9" ht="18" customHeight="1" thickBot="1">
      <c r="B21" s="1"/>
      <c r="C21" s="164" t="s">
        <v>105</v>
      </c>
      <c r="D21" s="164"/>
      <c r="E21" s="164"/>
      <c r="F21" s="17"/>
      <c r="G21" s="135">
        <f>SUM(G22:G23)</f>
        <v>0</v>
      </c>
      <c r="H21" s="136"/>
      <c r="I21" s="137"/>
    </row>
    <row r="22" spans="2:9" ht="18" customHeight="1" thickBot="1">
      <c r="B22" s="1"/>
      <c r="C22" s="154" t="s">
        <v>267</v>
      </c>
      <c r="D22" s="154"/>
      <c r="E22" s="154"/>
      <c r="F22" s="17"/>
      <c r="G22" s="130"/>
      <c r="H22" s="131"/>
      <c r="I22" s="132"/>
    </row>
    <row r="23" spans="2:9" ht="18" customHeight="1" thickBot="1">
      <c r="B23" s="1"/>
      <c r="C23" s="154" t="s">
        <v>111</v>
      </c>
      <c r="D23" s="154"/>
      <c r="E23" s="154"/>
      <c r="F23" s="17"/>
      <c r="G23" s="130"/>
      <c r="H23" s="131"/>
      <c r="I23" s="132"/>
    </row>
    <row r="24" spans="2:9" ht="18" customHeight="1" thickBot="1">
      <c r="B24" s="1"/>
      <c r="C24" s="164" t="s">
        <v>88</v>
      </c>
      <c r="D24" s="164"/>
      <c r="E24" s="164"/>
      <c r="F24" s="17"/>
      <c r="G24" s="135">
        <f>SUM(G25:G26)</f>
        <v>0</v>
      </c>
      <c r="H24" s="136"/>
      <c r="I24" s="137"/>
    </row>
    <row r="25" spans="2:9" ht="18" customHeight="1" thickBot="1">
      <c r="B25" s="1"/>
      <c r="C25" s="154" t="s">
        <v>110</v>
      </c>
      <c r="D25" s="154"/>
      <c r="E25" s="154"/>
      <c r="F25" s="17"/>
      <c r="G25" s="130"/>
      <c r="H25" s="131"/>
      <c r="I25" s="132"/>
    </row>
    <row r="26" spans="2:9" ht="18" customHeight="1" thickBot="1">
      <c r="B26" s="1"/>
      <c r="C26" s="154" t="s">
        <v>111</v>
      </c>
      <c r="D26" s="154"/>
      <c r="E26" s="154"/>
      <c r="F26" s="17"/>
      <c r="G26" s="130"/>
      <c r="H26" s="131"/>
      <c r="I26" s="132"/>
    </row>
    <row r="27" spans="2:9" ht="18" customHeight="1" thickBot="1">
      <c r="B27" s="1"/>
      <c r="C27" s="164" t="s">
        <v>89</v>
      </c>
      <c r="D27" s="164"/>
      <c r="E27" s="164"/>
      <c r="F27" s="17"/>
      <c r="G27" s="135">
        <f>SUM(G28:G29)</f>
        <v>0</v>
      </c>
      <c r="H27" s="136"/>
      <c r="I27" s="137"/>
    </row>
    <row r="28" spans="2:9" ht="18" customHeight="1" thickBot="1">
      <c r="B28" s="1"/>
      <c r="C28" s="154" t="s">
        <v>112</v>
      </c>
      <c r="D28" s="154"/>
      <c r="E28" s="154"/>
      <c r="F28" s="17"/>
      <c r="G28" s="130"/>
      <c r="H28" s="131"/>
      <c r="I28" s="132"/>
    </row>
    <row r="29" spans="2:9" ht="18" customHeight="1" thickBot="1">
      <c r="B29" s="1"/>
      <c r="C29" s="154" t="s">
        <v>113</v>
      </c>
      <c r="D29" s="154"/>
      <c r="E29" s="154"/>
      <c r="F29" s="17"/>
      <c r="G29" s="130"/>
      <c r="H29" s="131"/>
      <c r="I29" s="132"/>
    </row>
    <row r="30" spans="2:9" ht="18.600000000000001" customHeight="1" thickBot="1">
      <c r="B30" s="1"/>
      <c r="C30" s="155" t="s">
        <v>90</v>
      </c>
      <c r="D30" s="155"/>
      <c r="E30" s="155"/>
      <c r="F30" s="17"/>
      <c r="G30" s="135">
        <f>SUM(G19,G20,G21,G24,G27)</f>
        <v>0</v>
      </c>
      <c r="H30" s="136"/>
      <c r="I30" s="137"/>
    </row>
    <row r="31" spans="2:9" ht="7.15" customHeight="1" thickBot="1">
      <c r="B31" s="1"/>
      <c r="C31" s="21"/>
      <c r="D31" s="21"/>
      <c r="E31" s="18"/>
      <c r="F31" s="17"/>
      <c r="G31" s="17"/>
      <c r="H31" s="20"/>
      <c r="I31" s="1"/>
    </row>
    <row r="32" spans="2:9" ht="18.600000000000001" customHeight="1" thickBot="1">
      <c r="B32" s="1"/>
      <c r="C32" s="156" t="s">
        <v>91</v>
      </c>
      <c r="D32" s="156"/>
      <c r="E32" s="156"/>
      <c r="F32" s="17"/>
      <c r="G32" s="157">
        <f>(G19/100)*30</f>
        <v>0</v>
      </c>
      <c r="H32" s="158"/>
      <c r="I32" s="159"/>
    </row>
    <row r="33" spans="2:10" ht="7.15" customHeight="1" thickBot="1">
      <c r="B33" s="1"/>
      <c r="C33" s="19"/>
      <c r="D33" s="19"/>
      <c r="E33" s="18"/>
      <c r="F33" s="17"/>
      <c r="G33" s="17"/>
      <c r="H33" s="19"/>
      <c r="I33" s="1"/>
    </row>
    <row r="34" spans="2:10" ht="18" customHeight="1" thickBot="1">
      <c r="B34" s="1"/>
      <c r="C34" s="160" t="s">
        <v>92</v>
      </c>
      <c r="D34" s="160"/>
      <c r="E34" s="160"/>
      <c r="F34" s="17"/>
      <c r="G34" s="161">
        <f xml:space="preserve"> G30-G20-G32</f>
        <v>0</v>
      </c>
      <c r="H34" s="162"/>
      <c r="I34" s="163"/>
    </row>
    <row r="35" spans="2:10" ht="7.15" customHeight="1">
      <c r="B35" s="1"/>
      <c r="C35" s="146"/>
      <c r="D35" s="146"/>
      <c r="E35" s="146"/>
      <c r="F35" s="146"/>
      <c r="G35" s="146"/>
      <c r="H35" s="146"/>
      <c r="I35" s="146"/>
    </row>
    <row r="36" spans="2:10" ht="7.15" customHeight="1">
      <c r="B36" s="1"/>
      <c r="C36" s="147"/>
      <c r="D36" s="147"/>
      <c r="E36" s="147"/>
      <c r="F36" s="147"/>
      <c r="G36" s="147"/>
      <c r="H36" s="147"/>
      <c r="I36" s="147"/>
    </row>
    <row r="37" spans="2:10" ht="18" customHeight="1">
      <c r="B37" s="1"/>
      <c r="C37" s="148" t="s">
        <v>93</v>
      </c>
      <c r="D37" s="148"/>
      <c r="E37" s="148"/>
      <c r="F37" s="148"/>
      <c r="G37" s="148"/>
      <c r="H37" s="148"/>
      <c r="I37" s="148"/>
    </row>
    <row r="38" spans="2:10" ht="18" customHeight="1" thickBot="1">
      <c r="B38" s="1"/>
      <c r="C38" s="149" t="s">
        <v>106</v>
      </c>
      <c r="D38" s="149"/>
      <c r="E38" s="149"/>
      <c r="F38" s="17"/>
      <c r="G38" s="150">
        <f>SUM(G39:G42)</f>
        <v>0</v>
      </c>
      <c r="H38" s="151"/>
      <c r="I38" s="152"/>
      <c r="J38" s="2"/>
    </row>
    <row r="39" spans="2:10" ht="36" customHeight="1" thickBot="1">
      <c r="B39" s="1"/>
      <c r="C39" s="153" t="s">
        <v>266</v>
      </c>
      <c r="D39" s="153"/>
      <c r="E39" s="153"/>
      <c r="F39" s="17"/>
      <c r="G39" s="130"/>
      <c r="H39" s="131"/>
      <c r="I39" s="132"/>
    </row>
    <row r="40" spans="2:10" ht="18" customHeight="1" thickBot="1">
      <c r="B40" s="1"/>
      <c r="C40" s="142" t="s">
        <v>94</v>
      </c>
      <c r="D40" s="142"/>
      <c r="E40" s="142"/>
      <c r="F40" s="17"/>
      <c r="G40" s="130"/>
      <c r="H40" s="131"/>
      <c r="I40" s="132"/>
    </row>
    <row r="41" spans="2:10" ht="18" customHeight="1" thickBot="1">
      <c r="B41" s="1"/>
      <c r="C41" s="142" t="s">
        <v>95</v>
      </c>
      <c r="D41" s="142"/>
      <c r="E41" s="142"/>
      <c r="F41" s="17"/>
      <c r="G41" s="130"/>
      <c r="H41" s="131"/>
      <c r="I41" s="132"/>
    </row>
    <row r="42" spans="2:10" ht="18" customHeight="1" thickBot="1">
      <c r="B42" s="1"/>
      <c r="C42" s="143" t="s">
        <v>115</v>
      </c>
      <c r="D42" s="143"/>
      <c r="E42" s="143"/>
      <c r="F42" s="17"/>
      <c r="G42" s="130"/>
      <c r="H42" s="131"/>
      <c r="I42" s="132"/>
    </row>
    <row r="43" spans="2:10" ht="26.45" customHeight="1" thickBot="1">
      <c r="B43" s="1"/>
      <c r="C43" s="144" t="s">
        <v>116</v>
      </c>
      <c r="D43" s="144"/>
      <c r="E43" s="144"/>
      <c r="F43" s="17"/>
      <c r="G43" s="135"/>
      <c r="H43" s="136" t="e">
        <f>#REF!</f>
        <v>#REF!</v>
      </c>
      <c r="I43" s="137"/>
      <c r="J43" s="2"/>
    </row>
    <row r="44" spans="2:10" ht="18" customHeight="1" thickBot="1">
      <c r="B44" s="1"/>
      <c r="C44" s="145" t="s">
        <v>107</v>
      </c>
      <c r="D44" s="145"/>
      <c r="E44" s="145"/>
      <c r="F44" s="17"/>
      <c r="G44" s="135">
        <f>SUM(G45:I50)</f>
        <v>0</v>
      </c>
      <c r="H44" s="136">
        <f>SUM(G45:G50)</f>
        <v>0</v>
      </c>
      <c r="I44" s="137"/>
      <c r="J44" s="2"/>
    </row>
    <row r="45" spans="2:10" ht="18" customHeight="1" thickBot="1">
      <c r="B45" s="1"/>
      <c r="C45" s="129" t="s">
        <v>96</v>
      </c>
      <c r="D45" s="129"/>
      <c r="E45" s="129"/>
      <c r="F45" s="17"/>
      <c r="G45" s="130"/>
      <c r="H45" s="131"/>
      <c r="I45" s="132"/>
    </row>
    <row r="46" spans="2:10" ht="18" customHeight="1" thickBot="1">
      <c r="B46" s="1"/>
      <c r="C46" s="129" t="s">
        <v>97</v>
      </c>
      <c r="D46" s="129"/>
      <c r="E46" s="129"/>
      <c r="F46" s="17"/>
      <c r="G46" s="130"/>
      <c r="H46" s="131"/>
      <c r="I46" s="132"/>
    </row>
    <row r="47" spans="2:10" ht="18" customHeight="1" thickBot="1">
      <c r="B47" s="1"/>
      <c r="C47" s="129" t="s">
        <v>98</v>
      </c>
      <c r="D47" s="129"/>
      <c r="E47" s="129"/>
      <c r="F47" s="17"/>
      <c r="G47" s="130"/>
      <c r="H47" s="131"/>
      <c r="I47" s="132"/>
    </row>
    <row r="48" spans="2:10" ht="18" customHeight="1" thickBot="1">
      <c r="B48" s="1"/>
      <c r="C48" s="129" t="s">
        <v>99</v>
      </c>
      <c r="D48" s="129"/>
      <c r="E48" s="129"/>
      <c r="F48" s="17"/>
      <c r="G48" s="130"/>
      <c r="H48" s="131"/>
      <c r="I48" s="132"/>
    </row>
    <row r="49" spans="2:9" ht="18" customHeight="1" thickBot="1">
      <c r="B49" s="1"/>
      <c r="C49" s="129" t="s">
        <v>100</v>
      </c>
      <c r="D49" s="129"/>
      <c r="E49" s="129"/>
      <c r="F49" s="17"/>
      <c r="G49" s="130"/>
      <c r="H49" s="131"/>
      <c r="I49" s="132"/>
    </row>
    <row r="50" spans="2:9" ht="18" customHeight="1" thickBot="1">
      <c r="B50" s="1"/>
      <c r="C50" s="129" t="s">
        <v>103</v>
      </c>
      <c r="D50" s="129"/>
      <c r="E50" s="129"/>
      <c r="F50" s="17"/>
      <c r="G50" s="130"/>
      <c r="H50" s="131"/>
      <c r="I50" s="132"/>
    </row>
    <row r="51" spans="2:9" ht="16.5" thickBot="1">
      <c r="B51" s="1"/>
      <c r="C51" s="134" t="s">
        <v>117</v>
      </c>
      <c r="D51" s="134"/>
      <c r="E51" s="134"/>
      <c r="F51" s="17"/>
      <c r="G51" s="135">
        <f>SUM(G38,G43,G44)</f>
        <v>0</v>
      </c>
      <c r="H51" s="136"/>
      <c r="I51" s="137"/>
    </row>
    <row r="52" spans="2:9" ht="18" customHeight="1">
      <c r="B52" s="1"/>
      <c r="C52" s="138" t="s">
        <v>101</v>
      </c>
      <c r="D52" s="138"/>
      <c r="E52" s="138"/>
      <c r="F52" s="25"/>
      <c r="G52" s="139">
        <f>G34-G51</f>
        <v>0</v>
      </c>
      <c r="H52" s="139"/>
      <c r="I52" s="139"/>
    </row>
    <row r="53" spans="2:9" ht="18" customHeight="1">
      <c r="B53" s="1"/>
      <c r="C53" s="24"/>
      <c r="D53" s="24"/>
      <c r="E53" s="24"/>
      <c r="F53" s="25"/>
      <c r="G53" s="26"/>
      <c r="H53" s="26"/>
      <c r="I53" s="26"/>
    </row>
    <row r="54" spans="2:9" ht="18" customHeight="1">
      <c r="B54" s="28"/>
      <c r="C54" s="171" t="s">
        <v>119</v>
      </c>
      <c r="D54" s="172"/>
      <c r="E54" s="172"/>
      <c r="F54" s="172"/>
      <c r="G54" s="172"/>
      <c r="H54" s="172"/>
      <c r="I54" s="172"/>
    </row>
    <row r="55" spans="2:9" ht="19.5" thickBot="1">
      <c r="B55" s="1"/>
      <c r="C55" s="1"/>
      <c r="D55" s="1"/>
      <c r="F55" s="1"/>
      <c r="G55" s="1"/>
      <c r="H55" s="2"/>
      <c r="I55" s="1"/>
    </row>
    <row r="56" spans="2:9" ht="21.75" thickBot="1">
      <c r="B56" s="1"/>
      <c r="C56" s="173" t="s">
        <v>205</v>
      </c>
      <c r="D56" s="174"/>
      <c r="E56" s="174"/>
      <c r="F56" s="175"/>
      <c r="G56" s="175"/>
      <c r="H56" s="175"/>
      <c r="I56" s="176"/>
    </row>
    <row r="57" spans="2:9" ht="16.5" thickBot="1">
      <c r="B57" s="1"/>
      <c r="C57" s="177" t="s">
        <v>121</v>
      </c>
      <c r="D57" s="177"/>
      <c r="E57" s="177"/>
      <c r="F57" s="17"/>
      <c r="G57" s="178">
        <f>'All.1 - Scheda di presentazione'!E54</f>
        <v>0</v>
      </c>
      <c r="H57" s="179"/>
      <c r="I57" s="180"/>
    </row>
    <row r="58" spans="2:9" ht="7.15" customHeight="1" thickBot="1">
      <c r="B58" s="1"/>
      <c r="C58" s="181"/>
      <c r="D58" s="181"/>
      <c r="E58" s="181"/>
      <c r="F58" s="17"/>
      <c r="G58" s="22"/>
      <c r="H58" s="22"/>
      <c r="I58" s="22"/>
    </row>
    <row r="59" spans="2:9" ht="16.5" thickBot="1">
      <c r="B59" s="1"/>
      <c r="C59" s="167" t="s">
        <v>109</v>
      </c>
      <c r="D59" s="167"/>
      <c r="E59" s="167"/>
      <c r="F59" s="17"/>
      <c r="G59" s="135">
        <f>'All.1 - Parte F'!$E$10+16</f>
        <v>16</v>
      </c>
      <c r="H59" s="136"/>
      <c r="I59" s="137"/>
    </row>
    <row r="60" spans="2:9" ht="16.5" thickBot="1">
      <c r="B60" s="1"/>
      <c r="C60" s="168" t="s">
        <v>82</v>
      </c>
      <c r="D60" s="168"/>
      <c r="E60" s="168"/>
      <c r="F60" s="17"/>
      <c r="G60" s="135">
        <f>G59-G61</f>
        <v>0</v>
      </c>
      <c r="H60" s="136"/>
      <c r="I60" s="137"/>
    </row>
    <row r="61" spans="2:9" ht="16.5" thickBot="1">
      <c r="B61" s="1"/>
      <c r="C61" s="169" t="s">
        <v>83</v>
      </c>
      <c r="D61" s="169"/>
      <c r="E61" s="169"/>
      <c r="F61" s="17"/>
      <c r="G61" s="135">
        <v>16</v>
      </c>
      <c r="H61" s="136"/>
      <c r="I61" s="137"/>
    </row>
    <row r="62" spans="2:9" ht="16.5" thickBot="1">
      <c r="B62" s="1"/>
      <c r="C62" s="170" t="s">
        <v>84</v>
      </c>
      <c r="D62" s="170"/>
      <c r="E62" s="170"/>
      <c r="F62" s="17"/>
      <c r="G62" s="135">
        <f>G57*G59</f>
        <v>0</v>
      </c>
      <c r="H62" s="136"/>
      <c r="I62" s="137"/>
    </row>
    <row r="63" spans="2:9" ht="7.15" customHeight="1">
      <c r="B63" s="1"/>
      <c r="C63" s="146"/>
      <c r="D63" s="146"/>
      <c r="E63" s="146"/>
      <c r="F63" s="146"/>
      <c r="G63" s="146"/>
      <c r="H63" s="146"/>
      <c r="I63" s="146"/>
    </row>
    <row r="64" spans="2:9" ht="7.15" customHeight="1">
      <c r="B64" s="1"/>
      <c r="C64" s="147"/>
      <c r="D64" s="147"/>
      <c r="E64" s="147"/>
      <c r="F64" s="147"/>
      <c r="G64" s="147"/>
      <c r="H64" s="147"/>
      <c r="I64" s="147"/>
    </row>
    <row r="65" spans="2:9" ht="18" customHeight="1" thickBot="1">
      <c r="B65" s="1"/>
      <c r="C65" s="165" t="s">
        <v>85</v>
      </c>
      <c r="D65" s="166"/>
      <c r="E65" s="166"/>
      <c r="F65" s="166"/>
      <c r="G65" s="166"/>
      <c r="H65" s="166"/>
      <c r="I65" s="166"/>
    </row>
    <row r="66" spans="2:9" ht="18" customHeight="1" thickBot="1">
      <c r="B66" s="1"/>
      <c r="C66" s="164" t="s">
        <v>86</v>
      </c>
      <c r="D66" s="164"/>
      <c r="E66" s="164"/>
      <c r="F66" s="17"/>
      <c r="G66" s="135">
        <f>G57*G60</f>
        <v>0</v>
      </c>
      <c r="H66" s="136"/>
      <c r="I66" s="137"/>
    </row>
    <row r="67" spans="2:9" ht="18" customHeight="1" thickBot="1">
      <c r="B67" s="1"/>
      <c r="C67" s="164" t="s">
        <v>87</v>
      </c>
      <c r="D67" s="164"/>
      <c r="E67" s="164"/>
      <c r="F67" s="17"/>
      <c r="G67" s="135">
        <f>G57*G61</f>
        <v>0</v>
      </c>
      <c r="H67" s="136"/>
      <c r="I67" s="137"/>
    </row>
    <row r="68" spans="2:9" ht="18" customHeight="1" thickBot="1">
      <c r="B68" s="1"/>
      <c r="C68" s="164" t="s">
        <v>105</v>
      </c>
      <c r="D68" s="164"/>
      <c r="E68" s="164"/>
      <c r="F68" s="17"/>
      <c r="G68" s="135">
        <f>SUM(G69:G70)</f>
        <v>0</v>
      </c>
      <c r="H68" s="136"/>
      <c r="I68" s="137"/>
    </row>
    <row r="69" spans="2:9" ht="18" customHeight="1" thickBot="1">
      <c r="B69" s="1"/>
      <c r="C69" s="154" t="s">
        <v>110</v>
      </c>
      <c r="D69" s="154"/>
      <c r="E69" s="154"/>
      <c r="F69" s="17"/>
      <c r="G69" s="130"/>
      <c r="H69" s="131"/>
      <c r="I69" s="132"/>
    </row>
    <row r="70" spans="2:9" ht="18" customHeight="1" thickBot="1">
      <c r="B70" s="1"/>
      <c r="C70" s="154" t="s">
        <v>111</v>
      </c>
      <c r="D70" s="154"/>
      <c r="E70" s="154"/>
      <c r="F70" s="17"/>
      <c r="G70" s="130"/>
      <c r="H70" s="131"/>
      <c r="I70" s="132"/>
    </row>
    <row r="71" spans="2:9" ht="18" customHeight="1" thickBot="1">
      <c r="B71" s="1"/>
      <c r="C71" s="164" t="s">
        <v>88</v>
      </c>
      <c r="D71" s="164"/>
      <c r="E71" s="164"/>
      <c r="F71" s="17"/>
      <c r="G71" s="135">
        <f>SUM(G72:G73)</f>
        <v>0</v>
      </c>
      <c r="H71" s="136"/>
      <c r="I71" s="137"/>
    </row>
    <row r="72" spans="2:9" ht="18" customHeight="1" thickBot="1">
      <c r="B72" s="1"/>
      <c r="C72" s="154" t="s">
        <v>110</v>
      </c>
      <c r="D72" s="154"/>
      <c r="E72" s="154"/>
      <c r="F72" s="17"/>
      <c r="G72" s="130"/>
      <c r="H72" s="131"/>
      <c r="I72" s="132"/>
    </row>
    <row r="73" spans="2:9" ht="18" customHeight="1" thickBot="1">
      <c r="B73" s="1"/>
      <c r="C73" s="154" t="s">
        <v>111</v>
      </c>
      <c r="D73" s="154"/>
      <c r="E73" s="154"/>
      <c r="F73" s="17"/>
      <c r="G73" s="130"/>
      <c r="H73" s="131"/>
      <c r="I73" s="132"/>
    </row>
    <row r="74" spans="2:9" ht="18" customHeight="1" thickBot="1">
      <c r="B74" s="1"/>
      <c r="C74" s="164" t="s">
        <v>89</v>
      </c>
      <c r="D74" s="164"/>
      <c r="E74" s="164"/>
      <c r="F74" s="17"/>
      <c r="G74" s="135">
        <f>SUM(G75:G76)</f>
        <v>0</v>
      </c>
      <c r="H74" s="136"/>
      <c r="I74" s="137"/>
    </row>
    <row r="75" spans="2:9" ht="18" customHeight="1" thickBot="1">
      <c r="B75" s="1"/>
      <c r="C75" s="154" t="s">
        <v>112</v>
      </c>
      <c r="D75" s="154"/>
      <c r="E75" s="154"/>
      <c r="F75" s="17"/>
      <c r="G75" s="130"/>
      <c r="H75" s="131"/>
      <c r="I75" s="132"/>
    </row>
    <row r="76" spans="2:9" ht="18" customHeight="1" thickBot="1">
      <c r="B76" s="1"/>
      <c r="C76" s="154" t="s">
        <v>113</v>
      </c>
      <c r="D76" s="154"/>
      <c r="E76" s="154"/>
      <c r="F76" s="17"/>
      <c r="G76" s="130"/>
      <c r="H76" s="131"/>
      <c r="I76" s="132"/>
    </row>
    <row r="77" spans="2:9" ht="18" customHeight="1" thickBot="1">
      <c r="B77" s="1"/>
      <c r="C77" s="155" t="s">
        <v>90</v>
      </c>
      <c r="D77" s="155"/>
      <c r="E77" s="155"/>
      <c r="F77" s="17"/>
      <c r="G77" s="135">
        <f>SUM(G66,G67,G68,G71,G74)</f>
        <v>0</v>
      </c>
      <c r="H77" s="136"/>
      <c r="I77" s="137"/>
    </row>
    <row r="78" spans="2:9" ht="7.15" customHeight="1" thickBot="1">
      <c r="B78" s="1"/>
      <c r="C78" s="21"/>
      <c r="D78" s="21"/>
      <c r="E78" s="18"/>
      <c r="F78" s="17"/>
      <c r="G78" s="17"/>
      <c r="H78" s="20"/>
      <c r="I78" s="1"/>
    </row>
    <row r="79" spans="2:9" ht="16.5" thickBot="1">
      <c r="B79" s="1"/>
      <c r="C79" s="156" t="s">
        <v>91</v>
      </c>
      <c r="D79" s="156"/>
      <c r="E79" s="156"/>
      <c r="F79" s="17"/>
      <c r="G79" s="157">
        <f>(G66/100)*30</f>
        <v>0</v>
      </c>
      <c r="H79" s="158"/>
      <c r="I79" s="159"/>
    </row>
    <row r="80" spans="2:9" ht="7.15" customHeight="1" thickBot="1">
      <c r="B80" s="1"/>
      <c r="C80" s="19"/>
      <c r="D80" s="19"/>
      <c r="E80" s="18"/>
      <c r="F80" s="17"/>
      <c r="G80" s="17"/>
      <c r="H80" s="19"/>
      <c r="I80" s="1"/>
    </row>
    <row r="81" spans="2:9" ht="16.5" thickBot="1">
      <c r="B81" s="1"/>
      <c r="C81" s="160" t="s">
        <v>92</v>
      </c>
      <c r="D81" s="160"/>
      <c r="E81" s="160"/>
      <c r="F81" s="17"/>
      <c r="G81" s="161">
        <f xml:space="preserve"> G77-G67-G79</f>
        <v>0</v>
      </c>
      <c r="H81" s="162"/>
      <c r="I81" s="163"/>
    </row>
    <row r="82" spans="2:9" ht="7.15" customHeight="1">
      <c r="B82" s="1"/>
      <c r="C82" s="146"/>
      <c r="D82" s="146"/>
      <c r="E82" s="146"/>
      <c r="F82" s="146"/>
      <c r="G82" s="146"/>
      <c r="H82" s="146"/>
      <c r="I82" s="146"/>
    </row>
    <row r="83" spans="2:9" ht="7.15" customHeight="1">
      <c r="B83" s="1"/>
      <c r="C83" s="147"/>
      <c r="D83" s="147"/>
      <c r="E83" s="147"/>
      <c r="F83" s="147"/>
      <c r="G83" s="147"/>
      <c r="H83" s="147"/>
      <c r="I83" s="147"/>
    </row>
    <row r="84" spans="2:9" ht="15.75">
      <c r="B84" s="1"/>
      <c r="C84" s="148" t="s">
        <v>93</v>
      </c>
      <c r="D84" s="148"/>
      <c r="E84" s="148"/>
      <c r="F84" s="148"/>
      <c r="G84" s="148"/>
      <c r="H84" s="148"/>
      <c r="I84" s="148"/>
    </row>
    <row r="85" spans="2:9" ht="16.5" thickBot="1">
      <c r="B85" s="1"/>
      <c r="C85" s="149" t="s">
        <v>106</v>
      </c>
      <c r="D85" s="149"/>
      <c r="E85" s="149"/>
      <c r="F85" s="17"/>
      <c r="G85" s="150">
        <f>SUM(G86:G89)</f>
        <v>0</v>
      </c>
      <c r="H85" s="151"/>
      <c r="I85" s="152"/>
    </row>
    <row r="86" spans="2:9" ht="36" customHeight="1" thickBot="1">
      <c r="B86" s="1"/>
      <c r="C86" s="153" t="s">
        <v>266</v>
      </c>
      <c r="D86" s="153"/>
      <c r="E86" s="153"/>
      <c r="F86" s="17"/>
      <c r="G86" s="130"/>
      <c r="H86" s="131"/>
      <c r="I86" s="132"/>
    </row>
    <row r="87" spans="2:9" ht="18" customHeight="1" thickBot="1">
      <c r="B87" s="1"/>
      <c r="C87" s="142" t="s">
        <v>94</v>
      </c>
      <c r="D87" s="142"/>
      <c r="E87" s="142"/>
      <c r="F87" s="17"/>
      <c r="G87" s="130"/>
      <c r="H87" s="131"/>
      <c r="I87" s="132"/>
    </row>
    <row r="88" spans="2:9" ht="18" customHeight="1" thickBot="1">
      <c r="B88" s="1"/>
      <c r="C88" s="142" t="s">
        <v>95</v>
      </c>
      <c r="D88" s="142"/>
      <c r="E88" s="142"/>
      <c r="F88" s="17"/>
      <c r="G88" s="130"/>
      <c r="H88" s="131"/>
      <c r="I88" s="132"/>
    </row>
    <row r="89" spans="2:9" ht="18" customHeight="1" thickBot="1">
      <c r="B89" s="1"/>
      <c r="C89" s="143" t="s">
        <v>115</v>
      </c>
      <c r="D89" s="143"/>
      <c r="E89" s="143"/>
      <c r="F89" s="17"/>
      <c r="G89" s="130"/>
      <c r="H89" s="131"/>
      <c r="I89" s="132"/>
    </row>
    <row r="90" spans="2:9" ht="25.9" customHeight="1" thickBot="1">
      <c r="B90" s="1"/>
      <c r="C90" s="144" t="s">
        <v>116</v>
      </c>
      <c r="D90" s="144"/>
      <c r="E90" s="144"/>
      <c r="F90" s="17"/>
      <c r="G90" s="135"/>
      <c r="H90" s="136" t="e">
        <f>#REF!</f>
        <v>#REF!</v>
      </c>
      <c r="I90" s="137"/>
    </row>
    <row r="91" spans="2:9" ht="18" customHeight="1" thickBot="1">
      <c r="B91" s="1"/>
      <c r="C91" s="145" t="s">
        <v>107</v>
      </c>
      <c r="D91" s="145"/>
      <c r="E91" s="145"/>
      <c r="F91" s="17"/>
      <c r="G91" s="135">
        <f>SUM(G92:I97)</f>
        <v>0</v>
      </c>
      <c r="H91" s="136">
        <f>SUM(G92:G97)</f>
        <v>0</v>
      </c>
      <c r="I91" s="137"/>
    </row>
    <row r="92" spans="2:9" ht="18" customHeight="1" thickBot="1">
      <c r="B92" s="1"/>
      <c r="C92" s="129" t="s">
        <v>96</v>
      </c>
      <c r="D92" s="129"/>
      <c r="E92" s="129"/>
      <c r="F92" s="17"/>
      <c r="G92" s="130"/>
      <c r="H92" s="131"/>
      <c r="I92" s="132"/>
    </row>
    <row r="93" spans="2:9" ht="18" customHeight="1" thickBot="1">
      <c r="B93" s="1"/>
      <c r="C93" s="129" t="s">
        <v>97</v>
      </c>
      <c r="D93" s="129"/>
      <c r="E93" s="129"/>
      <c r="F93" s="17"/>
      <c r="G93" s="130"/>
      <c r="H93" s="131"/>
      <c r="I93" s="132"/>
    </row>
    <row r="94" spans="2:9" ht="18" customHeight="1" thickBot="1">
      <c r="B94" s="1"/>
      <c r="C94" s="129" t="s">
        <v>98</v>
      </c>
      <c r="D94" s="129"/>
      <c r="E94" s="129"/>
      <c r="F94" s="17"/>
      <c r="G94" s="130"/>
      <c r="H94" s="131"/>
      <c r="I94" s="132"/>
    </row>
    <row r="95" spans="2:9" ht="18" customHeight="1" thickBot="1">
      <c r="B95" s="1"/>
      <c r="C95" s="129" t="s">
        <v>99</v>
      </c>
      <c r="D95" s="129"/>
      <c r="E95" s="129"/>
      <c r="F95" s="17"/>
      <c r="G95" s="130"/>
      <c r="H95" s="131"/>
      <c r="I95" s="132"/>
    </row>
    <row r="96" spans="2:9" ht="18" customHeight="1" thickBot="1">
      <c r="B96" s="1"/>
      <c r="C96" s="129" t="s">
        <v>100</v>
      </c>
      <c r="D96" s="129"/>
      <c r="E96" s="129"/>
      <c r="F96" s="17"/>
      <c r="G96" s="130"/>
      <c r="H96" s="131"/>
      <c r="I96" s="132"/>
    </row>
    <row r="97" spans="2:9" ht="18" customHeight="1" thickBot="1">
      <c r="B97" s="1"/>
      <c r="C97" s="129" t="s">
        <v>103</v>
      </c>
      <c r="D97" s="129"/>
      <c r="E97" s="129"/>
      <c r="F97" s="17"/>
      <c r="G97" s="130"/>
      <c r="H97" s="131"/>
      <c r="I97" s="132"/>
    </row>
    <row r="98" spans="2:9" ht="16.5" thickBot="1">
      <c r="B98" s="1"/>
      <c r="C98" s="134" t="s">
        <v>117</v>
      </c>
      <c r="D98" s="134"/>
      <c r="E98" s="134"/>
      <c r="F98" s="17"/>
      <c r="G98" s="135">
        <f>SUM(G85,G90,G91)</f>
        <v>0</v>
      </c>
      <c r="H98" s="136"/>
      <c r="I98" s="137"/>
    </row>
    <row r="99" spans="2:9">
      <c r="B99" s="1"/>
      <c r="C99" s="138" t="s">
        <v>101</v>
      </c>
      <c r="D99" s="138"/>
      <c r="E99" s="138"/>
      <c r="F99" s="25"/>
      <c r="G99" s="139">
        <f>G81-G98</f>
        <v>0</v>
      </c>
      <c r="H99" s="139"/>
      <c r="I99" s="139"/>
    </row>
    <row r="100" spans="2:9" ht="19.5" thickBot="1">
      <c r="B100" s="29"/>
      <c r="C100" s="29"/>
      <c r="D100" s="29"/>
      <c r="E100" s="30"/>
      <c r="F100" s="29"/>
      <c r="G100" s="29"/>
      <c r="H100" s="31"/>
      <c r="I100" s="29"/>
    </row>
    <row r="101" spans="2:9" ht="18" customHeight="1" thickTop="1">
      <c r="B101" s="1"/>
      <c r="C101" s="140" t="s">
        <v>118</v>
      </c>
      <c r="D101" s="140"/>
      <c r="E101" s="140"/>
      <c r="F101" s="140"/>
      <c r="G101" s="140"/>
      <c r="H101" s="140"/>
      <c r="I101" s="140"/>
    </row>
    <row r="102" spans="2:9" ht="31.9" customHeight="1">
      <c r="B102" s="1"/>
      <c r="C102" s="141" t="s">
        <v>102</v>
      </c>
      <c r="D102" s="141"/>
      <c r="E102" s="141"/>
      <c r="F102" s="141"/>
      <c r="G102" s="141"/>
      <c r="H102" s="141"/>
      <c r="I102" s="141"/>
    </row>
    <row r="103" spans="2:9">
      <c r="B103" s="1"/>
      <c r="C103" s="1"/>
      <c r="D103" s="1"/>
      <c r="F103" s="1"/>
      <c r="G103" s="1"/>
      <c r="H103" s="2"/>
      <c r="I103" s="1"/>
    </row>
    <row r="104" spans="2:9" ht="23.25">
      <c r="B104" s="1"/>
      <c r="C104" s="133" t="s">
        <v>123</v>
      </c>
      <c r="D104" s="133"/>
      <c r="E104" s="133"/>
      <c r="F104" s="133"/>
      <c r="G104" s="133"/>
      <c r="H104" s="133"/>
      <c r="I104" s="133"/>
    </row>
    <row r="105" spans="2:9">
      <c r="B105" s="1"/>
      <c r="C105" s="1"/>
      <c r="D105" s="1"/>
      <c r="F105" s="1"/>
      <c r="G105" s="1"/>
      <c r="H105" s="2"/>
      <c r="I105" s="1"/>
    </row>
    <row r="106" spans="2:9">
      <c r="B106" s="1"/>
      <c r="C106" s="1"/>
      <c r="D106" s="1"/>
      <c r="F106" s="1"/>
      <c r="G106" s="1"/>
      <c r="H106" s="2"/>
      <c r="I106" s="1"/>
    </row>
    <row r="107" spans="2:9">
      <c r="B107" s="1"/>
      <c r="C107" s="1"/>
      <c r="D107" s="1"/>
      <c r="F107" s="1"/>
      <c r="G107" s="1"/>
      <c r="H107" s="2"/>
      <c r="I107" s="1"/>
    </row>
    <row r="108" spans="2:9">
      <c r="B108" s="1"/>
      <c r="C108" s="1"/>
      <c r="D108" s="1"/>
      <c r="F108" s="1"/>
      <c r="G108" s="1"/>
      <c r="H108" s="2"/>
      <c r="I108" s="1"/>
    </row>
    <row r="109" spans="2:9">
      <c r="B109" s="1"/>
      <c r="C109" s="1"/>
      <c r="D109" s="1"/>
      <c r="F109" s="1"/>
      <c r="G109" s="1"/>
      <c r="H109" s="2"/>
      <c r="I109" s="1"/>
    </row>
    <row r="110" spans="2:9">
      <c r="B110" s="1"/>
      <c r="C110" s="1"/>
      <c r="D110" s="1"/>
      <c r="F110" s="1"/>
      <c r="G110" s="1"/>
      <c r="H110" s="2"/>
      <c r="I110" s="1"/>
    </row>
    <row r="111" spans="2:9">
      <c r="B111" s="1"/>
      <c r="C111" s="1"/>
      <c r="D111" s="1"/>
      <c r="F111" s="1"/>
      <c r="G111" s="1"/>
      <c r="H111" s="2"/>
      <c r="I111" s="1"/>
    </row>
    <row r="112" spans="2:9">
      <c r="B112" s="1"/>
      <c r="C112" s="1"/>
      <c r="D112" s="1"/>
      <c r="F112" s="1"/>
      <c r="G112" s="1"/>
      <c r="H112" s="2"/>
      <c r="I112" s="1"/>
    </row>
    <row r="113" spans="2:9">
      <c r="B113" s="1"/>
      <c r="C113" s="1"/>
      <c r="D113" s="1"/>
      <c r="F113" s="1"/>
      <c r="G113" s="1"/>
      <c r="H113" s="2"/>
      <c r="I113" s="1"/>
    </row>
    <row r="114" spans="2:9">
      <c r="B114" s="1"/>
      <c r="C114" s="1"/>
      <c r="D114" s="1"/>
      <c r="F114" s="1"/>
      <c r="G114" s="1"/>
      <c r="H114" s="2"/>
      <c r="I114" s="1"/>
    </row>
    <row r="115" spans="2:9">
      <c r="B115" s="1"/>
      <c r="C115" s="1"/>
      <c r="D115" s="1"/>
      <c r="F115" s="1"/>
      <c r="G115" s="1"/>
      <c r="H115" s="2"/>
      <c r="I115" s="1"/>
    </row>
    <row r="116" spans="2:9">
      <c r="B116" s="1"/>
      <c r="C116" s="1"/>
      <c r="D116" s="1"/>
      <c r="F116" s="1"/>
      <c r="G116" s="1"/>
      <c r="H116" s="2"/>
      <c r="I116" s="1"/>
    </row>
    <row r="117" spans="2:9">
      <c r="B117" s="1"/>
      <c r="C117" s="1"/>
      <c r="D117" s="1"/>
      <c r="F117" s="1"/>
      <c r="G117" s="1"/>
      <c r="H117" s="2"/>
      <c r="I117" s="1"/>
    </row>
    <row r="118" spans="2:9">
      <c r="B118" s="1"/>
      <c r="C118" s="1"/>
      <c r="D118" s="1"/>
      <c r="F118" s="1"/>
      <c r="G118" s="1"/>
      <c r="H118" s="2"/>
      <c r="I118" s="1"/>
    </row>
    <row r="119" spans="2:9">
      <c r="B119" s="1"/>
      <c r="C119" s="1"/>
      <c r="D119" s="1"/>
      <c r="F119" s="1"/>
      <c r="G119" s="1"/>
      <c r="H119" s="2"/>
      <c r="I119" s="1"/>
    </row>
    <row r="120" spans="2:9">
      <c r="B120" s="1"/>
      <c r="C120" s="1"/>
      <c r="D120" s="1"/>
      <c r="F120" s="1"/>
      <c r="G120" s="1"/>
      <c r="H120" s="2"/>
      <c r="I120" s="1"/>
    </row>
    <row r="121" spans="2:9">
      <c r="B121" s="1"/>
      <c r="C121" s="1"/>
      <c r="D121" s="1"/>
      <c r="F121" s="1"/>
      <c r="G121" s="1"/>
      <c r="H121" s="2"/>
      <c r="I121" s="1"/>
    </row>
    <row r="122" spans="2:9">
      <c r="B122" s="1"/>
      <c r="C122" s="1"/>
      <c r="D122" s="1"/>
      <c r="F122" s="1"/>
      <c r="G122" s="1"/>
      <c r="H122" s="2"/>
      <c r="I122" s="1"/>
    </row>
    <row r="123" spans="2:9">
      <c r="B123" s="1"/>
      <c r="C123" s="1"/>
      <c r="D123" s="1"/>
      <c r="F123" s="1"/>
      <c r="G123" s="1"/>
      <c r="H123" s="2"/>
      <c r="I123" s="1"/>
    </row>
    <row r="124" spans="2:9">
      <c r="B124" s="1"/>
      <c r="C124" s="1"/>
      <c r="D124" s="1"/>
      <c r="F124" s="1"/>
      <c r="G124" s="1"/>
      <c r="H124" s="2"/>
      <c r="I124" s="1"/>
    </row>
    <row r="125" spans="2:9">
      <c r="B125" s="1"/>
      <c r="C125" s="1"/>
      <c r="D125" s="1"/>
      <c r="F125" s="1"/>
      <c r="G125" s="1"/>
      <c r="H125" s="2"/>
      <c r="I125" s="1"/>
    </row>
    <row r="126" spans="2:9">
      <c r="B126" s="1"/>
      <c r="C126" s="1"/>
      <c r="D126" s="1"/>
      <c r="F126" s="1"/>
      <c r="G126" s="1"/>
      <c r="H126" s="2"/>
      <c r="I126" s="1"/>
    </row>
    <row r="127" spans="2:9">
      <c r="B127" s="1"/>
      <c r="C127" s="1"/>
      <c r="D127" s="1"/>
      <c r="F127" s="1"/>
      <c r="G127" s="1"/>
      <c r="H127" s="2"/>
      <c r="I127" s="1"/>
    </row>
    <row r="128" spans="2:9">
      <c r="B128" s="1"/>
      <c r="C128" s="1"/>
      <c r="D128" s="1"/>
      <c r="F128" s="1"/>
      <c r="G128" s="1"/>
      <c r="H128" s="2"/>
      <c r="I128" s="1"/>
    </row>
    <row r="129" spans="2:9">
      <c r="B129" s="1"/>
      <c r="C129" s="1"/>
      <c r="D129" s="1"/>
      <c r="F129" s="1"/>
      <c r="G129" s="1"/>
      <c r="H129" s="2"/>
      <c r="I129" s="1"/>
    </row>
    <row r="130" spans="2:9">
      <c r="B130" s="1"/>
      <c r="C130" s="1"/>
      <c r="D130" s="1"/>
      <c r="F130" s="1"/>
      <c r="G130" s="1"/>
      <c r="H130" s="2"/>
      <c r="I130" s="1"/>
    </row>
    <row r="131" spans="2:9">
      <c r="B131" s="1"/>
      <c r="C131" s="1"/>
      <c r="D131" s="1"/>
      <c r="F131" s="1"/>
      <c r="G131" s="1"/>
      <c r="H131" s="2"/>
      <c r="I131" s="1"/>
    </row>
    <row r="132" spans="2:9">
      <c r="B132" s="1"/>
      <c r="C132" s="1"/>
      <c r="D132" s="1"/>
      <c r="F132" s="1"/>
      <c r="G132" s="1"/>
      <c r="H132" s="2"/>
      <c r="I132" s="1"/>
    </row>
    <row r="133" spans="2:9">
      <c r="B133" s="1"/>
      <c r="C133" s="1"/>
      <c r="D133" s="1"/>
      <c r="F133" s="1"/>
      <c r="G133" s="1"/>
      <c r="H133" s="2"/>
      <c r="I133" s="1"/>
    </row>
    <row r="134" spans="2:9">
      <c r="B134" s="1"/>
      <c r="C134" s="1"/>
      <c r="D134" s="1"/>
      <c r="F134" s="1"/>
      <c r="G134" s="1"/>
      <c r="H134" s="2"/>
      <c r="I134" s="1"/>
    </row>
    <row r="135" spans="2:9">
      <c r="B135" s="1"/>
      <c r="C135" s="1"/>
      <c r="D135" s="1"/>
      <c r="F135" s="1"/>
      <c r="G135" s="1"/>
      <c r="H135" s="2"/>
      <c r="I135" s="1"/>
    </row>
    <row r="136" spans="2:9">
      <c r="B136" s="1"/>
      <c r="C136" s="1"/>
      <c r="D136" s="1"/>
      <c r="F136" s="1"/>
      <c r="G136" s="1"/>
      <c r="H136" s="2"/>
      <c r="I136" s="1"/>
    </row>
    <row r="137" spans="2:9">
      <c r="B137" s="1"/>
      <c r="C137" s="1"/>
      <c r="D137" s="1"/>
      <c r="F137" s="1"/>
      <c r="G137" s="1"/>
      <c r="H137" s="2"/>
      <c r="I137" s="1"/>
    </row>
    <row r="138" spans="2:9">
      <c r="B138" s="1"/>
      <c r="C138" s="1"/>
      <c r="D138" s="1"/>
      <c r="F138" s="1"/>
      <c r="G138" s="1"/>
      <c r="H138" s="2"/>
      <c r="I138" s="1"/>
    </row>
    <row r="139" spans="2:9">
      <c r="B139" s="1"/>
      <c r="C139" s="1"/>
      <c r="D139" s="1"/>
      <c r="F139" s="1"/>
      <c r="G139" s="1"/>
      <c r="H139" s="2"/>
      <c r="I139" s="1"/>
    </row>
    <row r="140" spans="2:9">
      <c r="B140" s="1"/>
      <c r="C140" s="1"/>
      <c r="D140" s="1"/>
      <c r="F140" s="1"/>
      <c r="G140" s="1"/>
      <c r="H140" s="2"/>
      <c r="I140" s="1"/>
    </row>
    <row r="141" spans="2:9">
      <c r="B141" s="1"/>
      <c r="C141" s="1"/>
      <c r="D141" s="1"/>
      <c r="F141" s="1"/>
      <c r="G141" s="1"/>
      <c r="H141" s="2"/>
      <c r="I141" s="1"/>
    </row>
    <row r="142" spans="2:9">
      <c r="B142" s="1"/>
      <c r="C142" s="1"/>
      <c r="D142" s="1"/>
      <c r="F142" s="1"/>
      <c r="G142" s="1"/>
      <c r="H142" s="2"/>
      <c r="I142" s="1"/>
    </row>
    <row r="143" spans="2:9">
      <c r="B143" s="1"/>
      <c r="C143" s="1"/>
      <c r="D143" s="1"/>
      <c r="F143" s="1"/>
      <c r="G143" s="1"/>
      <c r="H143" s="2"/>
      <c r="I143" s="1"/>
    </row>
    <row r="144" spans="2:9">
      <c r="B144" s="1"/>
      <c r="C144" s="1"/>
      <c r="D144" s="1"/>
      <c r="F144" s="1"/>
      <c r="G144" s="1"/>
      <c r="H144" s="2"/>
      <c r="I144" s="1"/>
    </row>
    <row r="145" spans="2:9">
      <c r="B145" s="1"/>
      <c r="C145" s="1"/>
      <c r="D145" s="1"/>
      <c r="F145" s="1"/>
      <c r="G145" s="1"/>
      <c r="H145" s="2"/>
      <c r="I145" s="1"/>
    </row>
    <row r="146" spans="2:9">
      <c r="B146" s="1"/>
      <c r="C146" s="1"/>
      <c r="D146" s="1"/>
      <c r="F146" s="1"/>
      <c r="G146" s="1"/>
      <c r="H146" s="2"/>
      <c r="I146" s="1"/>
    </row>
    <row r="147" spans="2:9">
      <c r="B147" s="1"/>
      <c r="C147" s="1"/>
      <c r="D147" s="1"/>
      <c r="F147" s="1"/>
      <c r="G147" s="1"/>
      <c r="H147" s="2"/>
      <c r="I147" s="1"/>
    </row>
    <row r="148" spans="2:9">
      <c r="B148" s="1"/>
      <c r="C148" s="1"/>
      <c r="D148" s="1"/>
      <c r="F148" s="1"/>
      <c r="G148" s="1"/>
      <c r="H148" s="2"/>
      <c r="I148" s="1"/>
    </row>
    <row r="149" spans="2:9">
      <c r="B149" s="1"/>
      <c r="C149" s="1"/>
      <c r="D149" s="1"/>
      <c r="F149" s="1"/>
      <c r="G149" s="1"/>
      <c r="H149" s="2"/>
      <c r="I149" s="1"/>
    </row>
    <row r="150" spans="2:9">
      <c r="B150" s="1"/>
      <c r="C150" s="1"/>
      <c r="D150" s="1"/>
      <c r="F150" s="1"/>
      <c r="G150" s="1"/>
      <c r="H150" s="2"/>
      <c r="I150" s="1"/>
    </row>
    <row r="151" spans="2:9">
      <c r="B151" s="1"/>
      <c r="C151" s="1"/>
      <c r="D151" s="1"/>
      <c r="F151" s="1"/>
      <c r="G151" s="1"/>
      <c r="H151" s="2"/>
      <c r="I151" s="1"/>
    </row>
    <row r="152" spans="2:9">
      <c r="B152" s="1"/>
      <c r="C152" s="1"/>
      <c r="D152" s="1"/>
      <c r="F152" s="1"/>
      <c r="G152" s="1"/>
      <c r="H152" s="2"/>
      <c r="I152" s="1"/>
    </row>
    <row r="153" spans="2:9">
      <c r="B153" s="1"/>
      <c r="C153" s="1"/>
      <c r="D153" s="1"/>
      <c r="F153" s="1"/>
      <c r="G153" s="1"/>
      <c r="H153" s="2"/>
      <c r="I153" s="1"/>
    </row>
    <row r="154" spans="2:9">
      <c r="B154" s="1"/>
      <c r="C154" s="1"/>
      <c r="D154" s="1"/>
      <c r="F154" s="1"/>
      <c r="G154" s="1"/>
      <c r="H154" s="2"/>
      <c r="I154" s="1"/>
    </row>
    <row r="155" spans="2:9">
      <c r="B155" s="1"/>
      <c r="C155" s="1"/>
      <c r="D155" s="1"/>
      <c r="F155" s="1"/>
      <c r="G155" s="1"/>
      <c r="H155" s="2"/>
      <c r="I155" s="1"/>
    </row>
    <row r="156" spans="2:9">
      <c r="B156" s="1"/>
      <c r="C156" s="1"/>
      <c r="D156" s="1"/>
      <c r="F156" s="1"/>
      <c r="G156" s="1"/>
      <c r="H156" s="2"/>
      <c r="I156" s="1"/>
    </row>
    <row r="157" spans="2:9">
      <c r="B157" s="1"/>
      <c r="C157" s="1"/>
      <c r="D157" s="1"/>
      <c r="F157" s="1"/>
      <c r="G157" s="1"/>
      <c r="H157" s="2"/>
      <c r="I157" s="1"/>
    </row>
    <row r="158" spans="2:9">
      <c r="B158" s="1"/>
      <c r="C158" s="1"/>
      <c r="D158" s="1"/>
      <c r="F158" s="1"/>
      <c r="G158" s="1"/>
      <c r="H158" s="2"/>
      <c r="I158" s="1"/>
    </row>
    <row r="159" spans="2:9">
      <c r="B159" s="1"/>
      <c r="C159" s="1"/>
      <c r="D159" s="1"/>
      <c r="F159" s="1"/>
      <c r="G159" s="1"/>
      <c r="H159" s="2"/>
      <c r="I159" s="1"/>
    </row>
    <row r="160" spans="2:9">
      <c r="B160" s="1"/>
      <c r="C160" s="1"/>
      <c r="D160" s="1"/>
      <c r="F160" s="1"/>
      <c r="G160" s="1"/>
      <c r="H160" s="2"/>
      <c r="I160" s="1"/>
    </row>
    <row r="161" spans="2:9">
      <c r="B161" s="1"/>
      <c r="C161" s="1"/>
      <c r="D161" s="1"/>
      <c r="F161" s="1"/>
      <c r="G161" s="1"/>
      <c r="H161" s="2"/>
      <c r="I161" s="1"/>
    </row>
    <row r="162" spans="2:9">
      <c r="B162" s="1"/>
      <c r="C162" s="1"/>
      <c r="D162" s="1"/>
      <c r="F162" s="1"/>
      <c r="G162" s="1"/>
      <c r="H162" s="2"/>
      <c r="I162" s="1"/>
    </row>
    <row r="163" spans="2:9">
      <c r="B163" s="1"/>
      <c r="C163" s="1"/>
      <c r="D163" s="1"/>
      <c r="F163" s="1"/>
      <c r="G163" s="1"/>
      <c r="H163" s="2"/>
      <c r="I163" s="1"/>
    </row>
    <row r="164" spans="2:9">
      <c r="B164" s="1"/>
      <c r="C164" s="1"/>
      <c r="D164" s="1"/>
      <c r="F164" s="1"/>
      <c r="G164" s="1"/>
      <c r="H164" s="2"/>
      <c r="I164" s="1"/>
    </row>
    <row r="165" spans="2:9">
      <c r="B165" s="1"/>
      <c r="C165" s="1"/>
      <c r="D165" s="1"/>
      <c r="F165" s="1"/>
      <c r="G165" s="1"/>
      <c r="H165" s="2"/>
      <c r="I165" s="1"/>
    </row>
    <row r="166" spans="2:9">
      <c r="B166" s="1"/>
      <c r="C166" s="1"/>
      <c r="D166" s="1"/>
      <c r="F166" s="1"/>
      <c r="G166" s="1"/>
      <c r="H166" s="2"/>
      <c r="I166" s="1"/>
    </row>
    <row r="167" spans="2:9">
      <c r="B167" s="1"/>
      <c r="C167" s="1"/>
      <c r="D167" s="1"/>
      <c r="F167" s="1"/>
      <c r="G167" s="1"/>
      <c r="H167" s="2"/>
      <c r="I167" s="1"/>
    </row>
    <row r="168" spans="2:9">
      <c r="B168" s="1"/>
      <c r="C168" s="1"/>
      <c r="D168" s="1"/>
      <c r="F168" s="1"/>
      <c r="G168" s="1"/>
      <c r="H168" s="2"/>
      <c r="I168" s="1"/>
    </row>
    <row r="169" spans="2:9">
      <c r="B169" s="1"/>
      <c r="C169" s="1"/>
      <c r="D169" s="1"/>
      <c r="F169" s="1"/>
      <c r="G169" s="1"/>
      <c r="H169" s="2"/>
      <c r="I169" s="1"/>
    </row>
    <row r="170" spans="2:9">
      <c r="B170" s="1"/>
      <c r="C170" s="1"/>
      <c r="D170" s="1"/>
      <c r="F170" s="1"/>
      <c r="G170" s="1"/>
      <c r="H170" s="2"/>
      <c r="I170" s="1"/>
    </row>
    <row r="171" spans="2:9">
      <c r="B171" s="1"/>
      <c r="C171" s="1"/>
      <c r="D171" s="1"/>
      <c r="F171" s="1"/>
      <c r="G171" s="1"/>
      <c r="H171" s="2"/>
      <c r="I171" s="1"/>
    </row>
    <row r="172" spans="2:9">
      <c r="B172" s="1"/>
      <c r="C172" s="1"/>
      <c r="D172" s="1"/>
      <c r="F172" s="1"/>
      <c r="G172" s="1"/>
      <c r="H172" s="2"/>
      <c r="I172" s="1"/>
    </row>
    <row r="173" spans="2:9">
      <c r="B173" s="1"/>
      <c r="C173" s="1"/>
      <c r="D173" s="1"/>
      <c r="F173" s="1"/>
      <c r="G173" s="1"/>
      <c r="H173" s="2"/>
      <c r="I173" s="1"/>
    </row>
    <row r="174" spans="2:9">
      <c r="B174" s="1"/>
      <c r="C174" s="1"/>
      <c r="D174" s="1"/>
      <c r="F174" s="1"/>
      <c r="G174" s="1"/>
      <c r="H174" s="2"/>
      <c r="I174" s="1"/>
    </row>
    <row r="175" spans="2:9">
      <c r="B175" s="1"/>
      <c r="C175" s="1"/>
      <c r="D175" s="1"/>
      <c r="F175" s="1"/>
      <c r="G175" s="1"/>
      <c r="H175" s="2"/>
      <c r="I175" s="1"/>
    </row>
    <row r="176" spans="2:9">
      <c r="B176" s="1"/>
      <c r="C176" s="1"/>
      <c r="D176" s="1"/>
      <c r="F176" s="1"/>
      <c r="G176" s="1"/>
      <c r="H176" s="2"/>
      <c r="I176" s="1"/>
    </row>
    <row r="177" spans="2:9">
      <c r="B177" s="1"/>
      <c r="C177" s="1"/>
      <c r="D177" s="1"/>
      <c r="F177" s="1"/>
      <c r="G177" s="1"/>
      <c r="H177" s="2"/>
      <c r="I177" s="1"/>
    </row>
    <row r="178" spans="2:9">
      <c r="B178" s="1"/>
      <c r="C178" s="1"/>
      <c r="D178" s="1"/>
      <c r="F178" s="1"/>
      <c r="G178" s="1"/>
      <c r="H178" s="2"/>
      <c r="I178" s="1"/>
    </row>
    <row r="179" spans="2:9">
      <c r="B179" s="1"/>
      <c r="C179" s="1"/>
      <c r="D179" s="1"/>
      <c r="F179" s="1"/>
      <c r="G179" s="1"/>
      <c r="H179" s="2"/>
      <c r="I179" s="1"/>
    </row>
    <row r="180" spans="2:9">
      <c r="B180" s="1"/>
      <c r="C180" s="1"/>
      <c r="D180" s="1"/>
      <c r="F180" s="1"/>
      <c r="G180" s="1"/>
      <c r="H180" s="2"/>
      <c r="I180" s="1"/>
    </row>
    <row r="181" spans="2:9">
      <c r="B181" s="1"/>
      <c r="C181" s="1"/>
      <c r="D181" s="1"/>
      <c r="F181" s="1"/>
      <c r="G181" s="1"/>
      <c r="H181" s="2"/>
      <c r="I181" s="1"/>
    </row>
    <row r="182" spans="2:9">
      <c r="B182" s="1"/>
      <c r="C182" s="1"/>
      <c r="D182" s="1"/>
      <c r="F182" s="1"/>
      <c r="G182" s="1"/>
      <c r="H182" s="2"/>
      <c r="I182" s="1"/>
    </row>
    <row r="183" spans="2:9">
      <c r="B183" s="1"/>
      <c r="C183" s="1"/>
      <c r="D183" s="1"/>
      <c r="F183" s="1"/>
      <c r="G183" s="1"/>
      <c r="H183" s="2"/>
      <c r="I183" s="1"/>
    </row>
    <row r="184" spans="2:9">
      <c r="B184" s="1"/>
      <c r="C184" s="1"/>
      <c r="D184" s="1"/>
      <c r="F184" s="1"/>
      <c r="G184" s="1"/>
      <c r="H184" s="2"/>
      <c r="I184" s="1"/>
    </row>
    <row r="185" spans="2:9">
      <c r="B185" s="1"/>
      <c r="C185" s="1"/>
      <c r="D185" s="1"/>
      <c r="F185" s="1"/>
      <c r="G185" s="1"/>
      <c r="H185" s="2"/>
      <c r="I185" s="1"/>
    </row>
    <row r="186" spans="2:9">
      <c r="B186" s="1"/>
      <c r="C186" s="1"/>
      <c r="D186" s="1"/>
      <c r="F186" s="1"/>
      <c r="G186" s="1"/>
      <c r="H186" s="2"/>
      <c r="I186" s="1"/>
    </row>
    <row r="187" spans="2:9">
      <c r="B187" s="1"/>
      <c r="C187" s="1"/>
      <c r="D187" s="1"/>
      <c r="F187" s="1"/>
      <c r="G187" s="1"/>
      <c r="H187" s="2"/>
      <c r="I187" s="1"/>
    </row>
    <row r="188" spans="2:9">
      <c r="B188" s="1"/>
      <c r="C188" s="1"/>
      <c r="D188" s="1"/>
      <c r="F188" s="1"/>
      <c r="G188" s="1"/>
      <c r="H188" s="2"/>
      <c r="I188" s="1"/>
    </row>
    <row r="189" spans="2:9">
      <c r="B189" s="1"/>
      <c r="C189" s="1"/>
      <c r="D189" s="1"/>
      <c r="F189" s="1"/>
      <c r="G189" s="1"/>
      <c r="H189" s="2"/>
      <c r="I189" s="1"/>
    </row>
    <row r="190" spans="2:9">
      <c r="B190" s="1"/>
      <c r="C190" s="1"/>
      <c r="D190" s="1"/>
      <c r="F190" s="1"/>
      <c r="G190" s="1"/>
      <c r="H190" s="2"/>
      <c r="I190" s="1"/>
    </row>
    <row r="191" spans="2:9">
      <c r="B191" s="1"/>
      <c r="C191" s="1"/>
      <c r="D191" s="1"/>
      <c r="F191" s="1"/>
      <c r="G191" s="1"/>
      <c r="H191" s="2"/>
      <c r="I191" s="1"/>
    </row>
    <row r="192" spans="2:9">
      <c r="B192" s="1"/>
      <c r="C192" s="1"/>
      <c r="D192" s="1"/>
      <c r="F192" s="1"/>
      <c r="G192" s="1"/>
      <c r="H192" s="2"/>
      <c r="I192" s="1"/>
    </row>
    <row r="193" spans="2:9">
      <c r="B193" s="1"/>
      <c r="C193" s="1"/>
      <c r="D193" s="1"/>
      <c r="F193" s="1"/>
      <c r="G193" s="1"/>
      <c r="H193" s="2"/>
      <c r="I193" s="1"/>
    </row>
    <row r="194" spans="2:9">
      <c r="B194" s="1"/>
      <c r="C194" s="1"/>
      <c r="D194" s="1"/>
      <c r="F194" s="1"/>
      <c r="G194" s="1"/>
      <c r="H194" s="2"/>
      <c r="I194" s="1"/>
    </row>
    <row r="195" spans="2:9">
      <c r="B195" s="1"/>
      <c r="C195" s="1"/>
      <c r="D195" s="1"/>
      <c r="F195" s="1"/>
      <c r="G195" s="1"/>
      <c r="H195" s="2"/>
      <c r="I195" s="1"/>
    </row>
    <row r="196" spans="2:9">
      <c r="B196" s="1"/>
      <c r="C196" s="1"/>
      <c r="D196" s="1"/>
      <c r="F196" s="1"/>
      <c r="G196" s="1"/>
      <c r="H196" s="2"/>
      <c r="I196" s="1"/>
    </row>
    <row r="197" spans="2:9">
      <c r="B197" s="1"/>
      <c r="C197" s="1"/>
      <c r="D197" s="1"/>
      <c r="F197" s="1"/>
      <c r="G197" s="1"/>
      <c r="H197" s="2"/>
      <c r="I197" s="1"/>
    </row>
    <row r="198" spans="2:9">
      <c r="B198" s="1"/>
      <c r="C198" s="1"/>
      <c r="D198" s="1"/>
      <c r="F198" s="1"/>
      <c r="G198" s="1"/>
      <c r="H198" s="2"/>
      <c r="I198" s="1"/>
    </row>
    <row r="199" spans="2:9">
      <c r="B199" s="1"/>
      <c r="C199" s="1"/>
      <c r="D199" s="1"/>
      <c r="F199" s="1"/>
      <c r="G199" s="1"/>
      <c r="H199" s="2"/>
      <c r="I199" s="1"/>
    </row>
    <row r="200" spans="2:9">
      <c r="B200" s="1"/>
      <c r="C200" s="1"/>
      <c r="D200" s="1"/>
      <c r="F200" s="1"/>
      <c r="G200" s="1"/>
      <c r="H200" s="2"/>
      <c r="I200" s="1"/>
    </row>
    <row r="201" spans="2:9">
      <c r="B201" s="1"/>
      <c r="C201" s="1"/>
      <c r="D201" s="1"/>
      <c r="F201" s="1"/>
      <c r="G201" s="1"/>
      <c r="H201" s="2"/>
      <c r="I201" s="1"/>
    </row>
    <row r="202" spans="2:9">
      <c r="B202" s="1"/>
      <c r="C202" s="1"/>
      <c r="D202" s="1"/>
      <c r="F202" s="1"/>
      <c r="G202" s="1"/>
      <c r="H202" s="2"/>
      <c r="I202" s="1"/>
    </row>
    <row r="203" spans="2:9">
      <c r="B203" s="1"/>
      <c r="C203" s="1"/>
      <c r="D203" s="1"/>
      <c r="F203" s="1"/>
      <c r="G203" s="1"/>
      <c r="H203" s="2"/>
      <c r="I203" s="1"/>
    </row>
    <row r="204" spans="2:9">
      <c r="B204" s="1"/>
      <c r="C204" s="1"/>
      <c r="D204" s="1"/>
      <c r="F204" s="1"/>
      <c r="G204" s="1"/>
      <c r="H204" s="2"/>
      <c r="I204" s="1"/>
    </row>
    <row r="205" spans="2:9">
      <c r="B205" s="1"/>
      <c r="C205" s="1"/>
      <c r="D205" s="1"/>
      <c r="F205" s="1"/>
      <c r="G205" s="1"/>
      <c r="H205" s="2"/>
      <c r="I205" s="1"/>
    </row>
    <row r="206" spans="2:9">
      <c r="B206" s="1"/>
      <c r="C206" s="1"/>
      <c r="D206" s="1"/>
      <c r="F206" s="1"/>
      <c r="G206" s="1"/>
      <c r="H206" s="2"/>
      <c r="I206" s="1"/>
    </row>
    <row r="207" spans="2:9">
      <c r="B207" s="1"/>
      <c r="C207" s="1"/>
      <c r="D207" s="1"/>
      <c r="F207" s="1"/>
      <c r="G207" s="1"/>
      <c r="H207" s="2"/>
      <c r="I207" s="1"/>
    </row>
    <row r="208" spans="2:9">
      <c r="B208" s="1"/>
      <c r="C208" s="1"/>
      <c r="D208" s="1"/>
      <c r="F208" s="1"/>
      <c r="G208" s="1"/>
      <c r="H208" s="2"/>
      <c r="I208" s="1"/>
    </row>
    <row r="209" spans="2:9">
      <c r="B209" s="1"/>
      <c r="C209" s="1"/>
      <c r="D209" s="1"/>
      <c r="F209" s="1"/>
      <c r="G209" s="1"/>
      <c r="H209" s="2"/>
      <c r="I209" s="1"/>
    </row>
    <row r="210" spans="2:9">
      <c r="B210" s="1"/>
      <c r="C210" s="1"/>
      <c r="D210" s="1"/>
      <c r="F210" s="1"/>
      <c r="G210" s="1"/>
      <c r="H210" s="2"/>
      <c r="I210" s="1"/>
    </row>
    <row r="211" spans="2:9">
      <c r="B211" s="1"/>
      <c r="C211" s="1"/>
      <c r="D211" s="1"/>
      <c r="F211" s="1"/>
      <c r="G211" s="1"/>
      <c r="H211" s="2"/>
      <c r="I211" s="1"/>
    </row>
    <row r="212" spans="2:9">
      <c r="B212" s="1"/>
      <c r="C212" s="1"/>
      <c r="D212" s="1"/>
      <c r="F212" s="1"/>
      <c r="G212" s="1"/>
      <c r="H212" s="2"/>
      <c r="I212" s="1"/>
    </row>
    <row r="213" spans="2:9">
      <c r="B213" s="1"/>
      <c r="C213" s="1"/>
      <c r="D213" s="1"/>
      <c r="F213" s="1"/>
      <c r="G213" s="1"/>
      <c r="H213" s="2"/>
      <c r="I213" s="1"/>
    </row>
    <row r="214" spans="2:9">
      <c r="B214" s="1"/>
      <c r="C214" s="1"/>
      <c r="D214" s="1"/>
      <c r="F214" s="1"/>
      <c r="G214" s="1"/>
      <c r="H214" s="2"/>
      <c r="I214" s="1"/>
    </row>
    <row r="215" spans="2:9">
      <c r="B215" s="1"/>
      <c r="C215" s="1"/>
      <c r="D215" s="1"/>
      <c r="F215" s="1"/>
      <c r="G215" s="1"/>
      <c r="H215" s="2"/>
      <c r="I215" s="1"/>
    </row>
    <row r="216" spans="2:9">
      <c r="B216" s="1"/>
      <c r="C216" s="1"/>
      <c r="D216" s="1"/>
      <c r="F216" s="1"/>
      <c r="G216" s="1"/>
      <c r="H216" s="2"/>
      <c r="I216" s="1"/>
    </row>
    <row r="217" spans="2:9">
      <c r="B217" s="1"/>
      <c r="C217" s="1"/>
      <c r="D217" s="1"/>
      <c r="F217" s="1"/>
      <c r="G217" s="1"/>
      <c r="H217" s="2"/>
      <c r="I217" s="1"/>
    </row>
    <row r="218" spans="2:9">
      <c r="B218" s="1"/>
      <c r="C218" s="1"/>
      <c r="D218" s="1"/>
      <c r="F218" s="1"/>
      <c r="G218" s="1"/>
      <c r="H218" s="2"/>
      <c r="I218" s="1"/>
    </row>
    <row r="219" spans="2:9">
      <c r="B219" s="1"/>
      <c r="C219" s="1"/>
      <c r="D219" s="1"/>
      <c r="F219" s="1"/>
      <c r="G219" s="1"/>
      <c r="H219" s="2"/>
      <c r="I219" s="1"/>
    </row>
    <row r="220" spans="2:9">
      <c r="B220" s="1"/>
      <c r="C220" s="1"/>
      <c r="D220" s="1"/>
      <c r="F220" s="1"/>
      <c r="G220" s="1"/>
      <c r="H220" s="2"/>
      <c r="I220" s="1"/>
    </row>
    <row r="221" spans="2:9">
      <c r="B221" s="1"/>
      <c r="C221" s="1"/>
      <c r="D221" s="1"/>
      <c r="F221" s="1"/>
      <c r="G221" s="1"/>
      <c r="H221" s="2"/>
      <c r="I221" s="1"/>
    </row>
    <row r="222" spans="2:9">
      <c r="B222" s="1"/>
      <c r="C222" s="1"/>
      <c r="D222" s="1"/>
      <c r="F222" s="1"/>
      <c r="G222" s="1"/>
      <c r="H222" s="2"/>
      <c r="I222" s="1"/>
    </row>
    <row r="223" spans="2:9">
      <c r="B223" s="1"/>
      <c r="C223" s="1"/>
      <c r="D223" s="1"/>
      <c r="F223" s="1"/>
      <c r="G223" s="1"/>
      <c r="H223" s="2"/>
      <c r="I223" s="1"/>
    </row>
    <row r="224" spans="2:9">
      <c r="B224" s="1"/>
      <c r="C224" s="1"/>
      <c r="D224" s="1"/>
      <c r="F224" s="1"/>
      <c r="G224" s="1"/>
      <c r="H224" s="2"/>
      <c r="I224" s="1"/>
    </row>
    <row r="225" spans="2:9">
      <c r="B225" s="1"/>
      <c r="C225" s="1"/>
      <c r="D225" s="1"/>
      <c r="F225" s="1"/>
      <c r="G225" s="1"/>
      <c r="H225" s="2"/>
      <c r="I225" s="1"/>
    </row>
    <row r="226" spans="2:9">
      <c r="B226" s="1"/>
      <c r="C226" s="1"/>
      <c r="D226" s="1"/>
      <c r="F226" s="1"/>
      <c r="G226" s="1"/>
      <c r="H226" s="2"/>
      <c r="I226" s="1"/>
    </row>
    <row r="227" spans="2:9">
      <c r="B227" s="1"/>
      <c r="C227" s="1"/>
      <c r="D227" s="1"/>
      <c r="F227" s="1"/>
      <c r="G227" s="1"/>
      <c r="H227" s="2"/>
      <c r="I227" s="1"/>
    </row>
    <row r="228" spans="2:9">
      <c r="B228" s="1"/>
      <c r="C228" s="1"/>
      <c r="D228" s="1"/>
      <c r="F228" s="1"/>
      <c r="G228" s="1"/>
      <c r="H228" s="2"/>
      <c r="I228" s="1"/>
    </row>
    <row r="229" spans="2:9">
      <c r="B229" s="1"/>
      <c r="C229" s="1"/>
      <c r="D229" s="1"/>
      <c r="F229" s="1"/>
      <c r="G229" s="1"/>
      <c r="H229" s="2"/>
      <c r="I229" s="1"/>
    </row>
    <row r="230" spans="2:9">
      <c r="B230" s="1"/>
      <c r="C230" s="1"/>
      <c r="D230" s="1"/>
      <c r="F230" s="1"/>
      <c r="G230" s="1"/>
      <c r="H230" s="2"/>
      <c r="I230" s="1"/>
    </row>
    <row r="231" spans="2:9">
      <c r="B231" s="1"/>
      <c r="C231" s="1"/>
      <c r="D231" s="1"/>
      <c r="F231" s="1"/>
      <c r="G231" s="1"/>
      <c r="H231" s="2"/>
      <c r="I231" s="1"/>
    </row>
    <row r="232" spans="2:9">
      <c r="B232" s="1"/>
      <c r="C232" s="1"/>
      <c r="D232" s="1"/>
      <c r="F232" s="1"/>
      <c r="G232" s="1"/>
      <c r="H232" s="2"/>
      <c r="I232" s="1"/>
    </row>
    <row r="233" spans="2:9">
      <c r="B233" s="1"/>
      <c r="C233" s="1"/>
      <c r="D233" s="1"/>
      <c r="F233" s="1"/>
      <c r="G233" s="1"/>
      <c r="H233" s="2"/>
      <c r="I233" s="1"/>
    </row>
    <row r="234" spans="2:9">
      <c r="B234" s="1"/>
      <c r="C234" s="1"/>
      <c r="D234" s="1"/>
      <c r="F234" s="1"/>
      <c r="G234" s="1"/>
      <c r="H234" s="2"/>
      <c r="I234" s="1"/>
    </row>
    <row r="235" spans="2:9">
      <c r="B235" s="1"/>
      <c r="C235" s="1"/>
      <c r="D235" s="1"/>
      <c r="F235" s="1"/>
      <c r="G235" s="1"/>
      <c r="H235" s="2"/>
      <c r="I235" s="1"/>
    </row>
    <row r="236" spans="2:9">
      <c r="B236" s="1"/>
      <c r="C236" s="1"/>
      <c r="D236" s="1"/>
      <c r="F236" s="1"/>
      <c r="G236" s="1"/>
      <c r="H236" s="2"/>
      <c r="I236" s="1"/>
    </row>
    <row r="237" spans="2:9">
      <c r="B237" s="1"/>
      <c r="C237" s="1"/>
      <c r="D237" s="1"/>
      <c r="F237" s="1"/>
      <c r="G237" s="1"/>
      <c r="H237" s="2"/>
      <c r="I237" s="1"/>
    </row>
    <row r="238" spans="2:9">
      <c r="B238" s="1"/>
      <c r="C238" s="1"/>
      <c r="D238" s="1"/>
      <c r="F238" s="1"/>
      <c r="G238" s="1"/>
      <c r="H238" s="2"/>
      <c r="I238" s="1"/>
    </row>
    <row r="239" spans="2:9">
      <c r="B239" s="1"/>
      <c r="C239" s="1"/>
      <c r="D239" s="1"/>
      <c r="F239" s="1"/>
      <c r="G239" s="1"/>
      <c r="H239" s="2"/>
      <c r="I239" s="1"/>
    </row>
    <row r="240" spans="2:9">
      <c r="B240" s="1"/>
      <c r="C240" s="1"/>
      <c r="D240" s="1"/>
      <c r="F240" s="1"/>
      <c r="G240" s="1"/>
      <c r="H240" s="2"/>
      <c r="I240" s="1"/>
    </row>
    <row r="241" spans="2:9">
      <c r="B241" s="1"/>
      <c r="C241" s="1"/>
      <c r="D241" s="1"/>
      <c r="F241" s="1"/>
      <c r="G241" s="1"/>
      <c r="H241" s="2"/>
      <c r="I241" s="1"/>
    </row>
    <row r="242" spans="2:9">
      <c r="B242" s="1"/>
      <c r="C242" s="1"/>
      <c r="D242" s="1"/>
      <c r="F242" s="1"/>
      <c r="G242" s="1"/>
      <c r="H242" s="2"/>
      <c r="I242" s="1"/>
    </row>
    <row r="243" spans="2:9">
      <c r="B243" s="1"/>
      <c r="C243" s="1"/>
      <c r="D243" s="1"/>
      <c r="F243" s="1"/>
      <c r="G243" s="1"/>
      <c r="H243" s="2"/>
      <c r="I243" s="1"/>
    </row>
    <row r="244" spans="2:9">
      <c r="B244" s="1"/>
      <c r="C244" s="1"/>
      <c r="D244" s="1"/>
      <c r="F244" s="1"/>
      <c r="G244" s="1"/>
      <c r="H244" s="2"/>
      <c r="I244" s="1"/>
    </row>
    <row r="245" spans="2:9">
      <c r="B245" s="1"/>
      <c r="C245" s="1"/>
      <c r="D245" s="1"/>
      <c r="F245" s="1"/>
      <c r="G245" s="1"/>
      <c r="H245" s="2"/>
      <c r="I245" s="1"/>
    </row>
    <row r="246" spans="2:9">
      <c r="B246" s="1"/>
      <c r="C246" s="1"/>
      <c r="D246" s="1"/>
      <c r="F246" s="1"/>
      <c r="G246" s="1"/>
      <c r="H246" s="2"/>
      <c r="I246" s="1"/>
    </row>
    <row r="247" spans="2:9">
      <c r="B247" s="1"/>
      <c r="C247" s="1"/>
      <c r="D247" s="1"/>
      <c r="F247" s="1"/>
      <c r="G247" s="1"/>
      <c r="H247" s="2"/>
      <c r="I247" s="1"/>
    </row>
    <row r="248" spans="2:9">
      <c r="B248" s="1"/>
      <c r="C248" s="1"/>
      <c r="D248" s="1"/>
      <c r="F248" s="1"/>
      <c r="G248" s="1"/>
      <c r="H248" s="2"/>
      <c r="I248" s="1"/>
    </row>
    <row r="249" spans="2:9">
      <c r="B249" s="1"/>
      <c r="C249" s="1"/>
      <c r="D249" s="1"/>
      <c r="F249" s="1"/>
      <c r="G249" s="1"/>
      <c r="H249" s="2"/>
      <c r="I249" s="1"/>
    </row>
    <row r="250" spans="2:9">
      <c r="B250" s="1"/>
      <c r="C250" s="1"/>
      <c r="D250" s="1"/>
      <c r="F250" s="1"/>
      <c r="G250" s="1"/>
      <c r="H250" s="2"/>
      <c r="I250" s="1"/>
    </row>
    <row r="251" spans="2:9">
      <c r="B251" s="1"/>
      <c r="C251" s="1"/>
      <c r="D251" s="1"/>
      <c r="F251" s="1"/>
      <c r="G251" s="1"/>
      <c r="H251" s="2"/>
      <c r="I251" s="1"/>
    </row>
    <row r="252" spans="2:9">
      <c r="B252" s="1"/>
      <c r="C252" s="1"/>
      <c r="D252" s="1"/>
      <c r="F252" s="1"/>
      <c r="G252" s="1"/>
      <c r="H252" s="2"/>
      <c r="I252" s="1"/>
    </row>
    <row r="253" spans="2:9">
      <c r="B253" s="1"/>
      <c r="C253" s="1"/>
      <c r="D253" s="1"/>
      <c r="F253" s="1"/>
      <c r="G253" s="1"/>
      <c r="H253" s="2"/>
      <c r="I253" s="1"/>
    </row>
    <row r="254" spans="2:9">
      <c r="B254" s="1"/>
      <c r="C254" s="1"/>
      <c r="D254" s="1"/>
      <c r="F254" s="1"/>
      <c r="G254" s="1"/>
      <c r="H254" s="2"/>
      <c r="I254" s="1"/>
    </row>
    <row r="255" spans="2:9">
      <c r="B255" s="1"/>
      <c r="C255" s="1"/>
      <c r="D255" s="1"/>
      <c r="F255" s="1"/>
      <c r="G255" s="1"/>
      <c r="H255" s="2"/>
      <c r="I255" s="1"/>
    </row>
    <row r="256" spans="2:9">
      <c r="B256" s="1"/>
      <c r="C256" s="1"/>
      <c r="D256" s="1"/>
      <c r="F256" s="1"/>
      <c r="G256" s="1"/>
      <c r="H256" s="2"/>
      <c r="I256" s="1"/>
    </row>
    <row r="257" spans="2:9">
      <c r="B257" s="1"/>
      <c r="C257" s="1"/>
      <c r="D257" s="1"/>
      <c r="F257" s="1"/>
      <c r="G257" s="1"/>
      <c r="H257" s="2"/>
      <c r="I257" s="1"/>
    </row>
    <row r="258" spans="2:9">
      <c r="B258" s="1"/>
      <c r="C258" s="1"/>
      <c r="D258" s="1"/>
      <c r="F258" s="1"/>
      <c r="G258" s="1"/>
      <c r="H258" s="2"/>
      <c r="I258" s="1"/>
    </row>
    <row r="259" spans="2:9">
      <c r="B259" s="1"/>
      <c r="C259" s="1"/>
      <c r="D259" s="1"/>
      <c r="F259" s="1"/>
      <c r="G259" s="1"/>
      <c r="H259" s="2"/>
      <c r="I259" s="1"/>
    </row>
    <row r="260" spans="2:9">
      <c r="B260" s="1"/>
      <c r="C260" s="1"/>
      <c r="D260" s="1"/>
      <c r="F260" s="1"/>
      <c r="G260" s="1"/>
      <c r="H260" s="2"/>
      <c r="I260" s="1"/>
    </row>
    <row r="261" spans="2:9">
      <c r="B261" s="1"/>
      <c r="C261" s="1"/>
      <c r="D261" s="1"/>
      <c r="F261" s="1"/>
      <c r="G261" s="1"/>
      <c r="H261" s="2"/>
      <c r="I261" s="1"/>
    </row>
    <row r="262" spans="2:9">
      <c r="B262" s="1"/>
      <c r="C262" s="1"/>
      <c r="D262" s="1"/>
      <c r="F262" s="1"/>
      <c r="G262" s="1"/>
      <c r="H262" s="2"/>
      <c r="I262" s="1"/>
    </row>
    <row r="263" spans="2:9">
      <c r="B263" s="1"/>
      <c r="C263" s="1"/>
      <c r="D263" s="1"/>
      <c r="F263" s="1"/>
      <c r="G263" s="1"/>
      <c r="H263" s="2"/>
      <c r="I263" s="1"/>
    </row>
    <row r="264" spans="2:9">
      <c r="B264" s="1"/>
      <c r="C264" s="1"/>
      <c r="D264" s="1"/>
      <c r="F264" s="1"/>
      <c r="G264" s="1"/>
      <c r="H264" s="2"/>
      <c r="I264" s="1"/>
    </row>
    <row r="265" spans="2:9">
      <c r="B265" s="1"/>
      <c r="C265" s="1"/>
      <c r="D265" s="1"/>
      <c r="F265" s="1"/>
      <c r="G265" s="1"/>
      <c r="H265" s="2"/>
      <c r="I265" s="1"/>
    </row>
    <row r="266" spans="2:9">
      <c r="B266" s="1"/>
      <c r="C266" s="1"/>
      <c r="D266" s="1"/>
      <c r="F266" s="1"/>
      <c r="G266" s="1"/>
      <c r="H266" s="2"/>
      <c r="I266" s="1"/>
    </row>
    <row r="267" spans="2:9">
      <c r="B267" s="1"/>
      <c r="C267" s="1"/>
      <c r="D267" s="1"/>
      <c r="F267" s="1"/>
      <c r="G267" s="1"/>
      <c r="H267" s="2"/>
      <c r="I267" s="1"/>
    </row>
    <row r="268" spans="2:9">
      <c r="B268" s="1"/>
      <c r="C268" s="1"/>
      <c r="D268" s="1"/>
      <c r="F268" s="1"/>
      <c r="G268" s="1"/>
      <c r="H268" s="2"/>
      <c r="I268" s="1"/>
    </row>
    <row r="269" spans="2:9">
      <c r="B269" s="1"/>
      <c r="C269" s="1"/>
      <c r="D269" s="1"/>
      <c r="F269" s="1"/>
      <c r="G269" s="1"/>
      <c r="H269" s="2"/>
      <c r="I269" s="1"/>
    </row>
    <row r="270" spans="2:9">
      <c r="B270" s="1"/>
      <c r="C270" s="1"/>
      <c r="D270" s="1"/>
      <c r="F270" s="1"/>
      <c r="G270" s="1"/>
      <c r="H270" s="2"/>
      <c r="I270" s="1"/>
    </row>
    <row r="271" spans="2:9">
      <c r="B271" s="1"/>
      <c r="C271" s="1"/>
      <c r="D271" s="1"/>
      <c r="F271" s="1"/>
      <c r="G271" s="1"/>
      <c r="H271" s="2"/>
      <c r="I271" s="1"/>
    </row>
    <row r="272" spans="2:9">
      <c r="B272" s="1"/>
      <c r="C272" s="1"/>
      <c r="D272" s="1"/>
      <c r="F272" s="1"/>
      <c r="G272" s="1"/>
      <c r="H272" s="2"/>
      <c r="I272" s="1"/>
    </row>
    <row r="273" spans="2:9">
      <c r="B273" s="1"/>
      <c r="C273" s="1"/>
      <c r="D273" s="1"/>
      <c r="F273" s="1"/>
      <c r="G273" s="1"/>
      <c r="H273" s="2"/>
      <c r="I273" s="1"/>
    </row>
    <row r="274" spans="2:9">
      <c r="B274" s="1"/>
      <c r="C274" s="1"/>
      <c r="D274" s="1"/>
      <c r="F274" s="1"/>
      <c r="G274" s="1"/>
      <c r="H274" s="2"/>
      <c r="I274" s="1"/>
    </row>
    <row r="275" spans="2:9">
      <c r="B275" s="1"/>
      <c r="C275" s="1"/>
      <c r="D275" s="1"/>
      <c r="F275" s="1"/>
      <c r="G275" s="1"/>
      <c r="H275" s="2"/>
      <c r="I275" s="1"/>
    </row>
    <row r="276" spans="2:9">
      <c r="B276" s="1"/>
      <c r="C276" s="1"/>
      <c r="D276" s="1"/>
      <c r="F276" s="1"/>
      <c r="G276" s="1"/>
      <c r="H276" s="2"/>
      <c r="I276" s="1"/>
    </row>
    <row r="277" spans="2:9">
      <c r="B277" s="1"/>
      <c r="C277" s="1"/>
      <c r="D277" s="1"/>
      <c r="F277" s="1"/>
      <c r="G277" s="1"/>
      <c r="H277" s="2"/>
      <c r="I277" s="1"/>
    </row>
    <row r="278" spans="2:9">
      <c r="B278" s="1"/>
      <c r="C278" s="1"/>
      <c r="D278" s="1"/>
      <c r="F278" s="1"/>
      <c r="G278" s="1"/>
      <c r="H278" s="2"/>
      <c r="I278" s="1"/>
    </row>
    <row r="279" spans="2:9">
      <c r="B279" s="1"/>
      <c r="C279" s="1"/>
      <c r="D279" s="1"/>
      <c r="F279" s="1"/>
      <c r="G279" s="1"/>
      <c r="H279" s="2"/>
      <c r="I279" s="1"/>
    </row>
    <row r="280" spans="2:9">
      <c r="B280" s="1"/>
      <c r="C280" s="1"/>
      <c r="D280" s="1"/>
      <c r="F280" s="1"/>
      <c r="G280" s="1"/>
      <c r="H280" s="2"/>
      <c r="I280" s="1"/>
    </row>
    <row r="281" spans="2:9">
      <c r="B281" s="1"/>
      <c r="C281" s="1"/>
      <c r="D281" s="1"/>
      <c r="F281" s="1"/>
      <c r="G281" s="1"/>
      <c r="H281" s="2"/>
      <c r="I281" s="1"/>
    </row>
    <row r="282" spans="2:9">
      <c r="B282" s="1"/>
      <c r="C282" s="1"/>
      <c r="D282" s="1"/>
      <c r="F282" s="1"/>
      <c r="G282" s="1"/>
      <c r="H282" s="2"/>
      <c r="I282" s="1"/>
    </row>
    <row r="283" spans="2:9">
      <c r="B283" s="1"/>
      <c r="C283" s="1"/>
      <c r="D283" s="1"/>
      <c r="F283" s="1"/>
      <c r="G283" s="1"/>
      <c r="H283" s="2"/>
      <c r="I283" s="1"/>
    </row>
    <row r="284" spans="2:9">
      <c r="B284" s="1"/>
      <c r="C284" s="1"/>
      <c r="D284" s="1"/>
      <c r="F284" s="1"/>
      <c r="G284" s="1"/>
      <c r="H284" s="2"/>
      <c r="I284" s="1"/>
    </row>
    <row r="285" spans="2:9">
      <c r="B285" s="1"/>
      <c r="C285" s="1"/>
      <c r="D285" s="1"/>
      <c r="F285" s="1"/>
      <c r="G285" s="1"/>
      <c r="H285" s="2"/>
      <c r="I285" s="1"/>
    </row>
    <row r="286" spans="2:9">
      <c r="B286" s="1"/>
      <c r="C286" s="1"/>
      <c r="D286" s="1"/>
      <c r="F286" s="1"/>
      <c r="G286" s="1"/>
      <c r="H286" s="2"/>
      <c r="I286" s="1"/>
    </row>
    <row r="287" spans="2:9">
      <c r="B287" s="1"/>
      <c r="C287" s="1"/>
      <c r="D287" s="1"/>
      <c r="F287" s="1"/>
      <c r="G287" s="1"/>
      <c r="H287" s="2"/>
      <c r="I287" s="1"/>
    </row>
    <row r="288" spans="2:9">
      <c r="B288" s="1"/>
      <c r="C288" s="1"/>
      <c r="D288" s="1"/>
      <c r="F288" s="1"/>
      <c r="G288" s="1"/>
      <c r="H288" s="1"/>
      <c r="I288" s="1"/>
    </row>
    <row r="289" spans="2:9">
      <c r="B289" s="1"/>
      <c r="C289" s="1"/>
      <c r="D289" s="1"/>
      <c r="F289" s="1"/>
      <c r="G289" s="1"/>
      <c r="H289" s="1"/>
      <c r="I289" s="1"/>
    </row>
    <row r="290" spans="2:9">
      <c r="B290" s="1"/>
      <c r="C290" s="1"/>
      <c r="D290" s="1"/>
      <c r="F290" s="1"/>
      <c r="G290" s="1"/>
      <c r="H290" s="1"/>
      <c r="I290" s="1"/>
    </row>
    <row r="291" spans="2:9">
      <c r="B291" s="1"/>
      <c r="C291" s="1"/>
      <c r="D291" s="1"/>
      <c r="F291" s="1"/>
      <c r="G291" s="1"/>
      <c r="H291" s="1"/>
      <c r="I291" s="1"/>
    </row>
    <row r="292" spans="2:9">
      <c r="B292" s="1"/>
      <c r="C292" s="1"/>
      <c r="D292" s="1"/>
      <c r="F292" s="1"/>
      <c r="G292" s="1"/>
      <c r="H292" s="1"/>
      <c r="I292" s="1"/>
    </row>
    <row r="293" spans="2:9">
      <c r="B293" s="1"/>
      <c r="C293" s="1"/>
      <c r="D293" s="1"/>
      <c r="F293" s="1"/>
      <c r="G293" s="1"/>
      <c r="H293" s="1"/>
      <c r="I293" s="1"/>
    </row>
    <row r="294" spans="2:9">
      <c r="B294" s="1"/>
      <c r="C294" s="1"/>
      <c r="D294" s="1"/>
      <c r="F294" s="1"/>
      <c r="G294" s="1"/>
      <c r="H294" s="1"/>
      <c r="I294" s="1"/>
    </row>
    <row r="295" spans="2:9">
      <c r="B295" s="1"/>
      <c r="C295" s="1"/>
      <c r="D295" s="1"/>
      <c r="F295" s="1"/>
      <c r="G295" s="1"/>
      <c r="H295" s="1"/>
      <c r="I295" s="1"/>
    </row>
    <row r="296" spans="2:9">
      <c r="B296" s="1"/>
      <c r="C296" s="1"/>
      <c r="D296" s="1"/>
      <c r="F296" s="1"/>
      <c r="G296" s="1"/>
      <c r="H296" s="1"/>
      <c r="I296" s="1"/>
    </row>
    <row r="297" spans="2:9">
      <c r="B297" s="1"/>
      <c r="C297" s="1"/>
      <c r="D297" s="1"/>
      <c r="F297" s="1"/>
      <c r="G297" s="1"/>
      <c r="H297" s="1"/>
      <c r="I297" s="1"/>
    </row>
    <row r="298" spans="2:9">
      <c r="B298" s="1"/>
      <c r="C298" s="1"/>
      <c r="D298" s="1"/>
      <c r="F298" s="1"/>
      <c r="G298" s="1"/>
      <c r="H298" s="1"/>
      <c r="I298" s="1"/>
    </row>
    <row r="299" spans="2:9">
      <c r="B299" s="1"/>
      <c r="C299" s="1"/>
      <c r="D299" s="1"/>
      <c r="F299" s="1"/>
      <c r="G299" s="1"/>
      <c r="H299" s="1"/>
      <c r="I299" s="1"/>
    </row>
    <row r="300" spans="2:9">
      <c r="B300" s="1"/>
      <c r="C300" s="1"/>
      <c r="D300" s="1"/>
      <c r="F300" s="1"/>
      <c r="G300" s="1"/>
      <c r="H300" s="1"/>
      <c r="I300" s="1"/>
    </row>
    <row r="301" spans="2:9">
      <c r="B301" s="1"/>
      <c r="C301" s="1"/>
      <c r="D301" s="1"/>
      <c r="F301" s="1"/>
      <c r="G301" s="1"/>
      <c r="H301" s="1"/>
      <c r="I301" s="1"/>
    </row>
    <row r="302" spans="2:9">
      <c r="B302" s="1"/>
      <c r="C302" s="1"/>
      <c r="D302" s="1"/>
      <c r="F302" s="1"/>
      <c r="G302" s="1"/>
      <c r="H302" s="1"/>
      <c r="I302" s="1"/>
    </row>
    <row r="303" spans="2:9">
      <c r="B303" s="1"/>
      <c r="C303" s="1"/>
      <c r="D303" s="1"/>
      <c r="F303" s="1"/>
      <c r="G303" s="1"/>
      <c r="H303" s="1"/>
      <c r="I303" s="1"/>
    </row>
    <row r="304" spans="2:9">
      <c r="B304" s="1"/>
      <c r="C304" s="1"/>
      <c r="D304" s="1"/>
      <c r="F304" s="1"/>
      <c r="G304" s="1"/>
      <c r="H304" s="1"/>
      <c r="I304" s="1"/>
    </row>
    <row r="305" spans="2:9">
      <c r="B305" s="1"/>
      <c r="C305" s="1"/>
      <c r="D305" s="1"/>
      <c r="F305" s="1"/>
      <c r="G305" s="1"/>
      <c r="H305" s="1"/>
      <c r="I305" s="1"/>
    </row>
    <row r="306" spans="2:9">
      <c r="B306" s="1"/>
      <c r="C306" s="1"/>
      <c r="D306" s="1"/>
      <c r="F306" s="1"/>
      <c r="G306" s="1"/>
      <c r="H306" s="1"/>
      <c r="I306" s="1"/>
    </row>
    <row r="307" spans="2:9">
      <c r="B307" s="1"/>
      <c r="C307" s="1"/>
      <c r="D307" s="1"/>
      <c r="F307" s="1"/>
      <c r="G307" s="1"/>
      <c r="H307" s="1"/>
      <c r="I307" s="1"/>
    </row>
    <row r="308" spans="2:9">
      <c r="B308" s="1"/>
      <c r="C308" s="1"/>
      <c r="D308" s="1"/>
      <c r="F308" s="1"/>
      <c r="G308" s="1"/>
      <c r="H308" s="1"/>
      <c r="I308" s="1"/>
    </row>
    <row r="309" spans="2:9">
      <c r="B309" s="1"/>
      <c r="C309" s="1"/>
      <c r="D309" s="1"/>
      <c r="F309" s="1"/>
      <c r="G309" s="1"/>
      <c r="H309" s="1"/>
      <c r="I309" s="1"/>
    </row>
    <row r="310" spans="2:9">
      <c r="B310" s="1"/>
      <c r="C310" s="1"/>
      <c r="D310" s="1"/>
      <c r="F310" s="1"/>
      <c r="G310" s="1"/>
      <c r="H310" s="1"/>
      <c r="I310" s="1"/>
    </row>
    <row r="311" spans="2:9">
      <c r="B311" s="1"/>
      <c r="C311" s="1"/>
      <c r="D311" s="1"/>
      <c r="F311" s="1"/>
      <c r="G311" s="1"/>
      <c r="H311" s="1"/>
      <c r="I311" s="1"/>
    </row>
    <row r="312" spans="2:9">
      <c r="B312" s="1"/>
      <c r="C312" s="1"/>
      <c r="D312" s="1"/>
      <c r="F312" s="1"/>
      <c r="G312" s="1"/>
      <c r="H312" s="1"/>
      <c r="I312" s="1"/>
    </row>
    <row r="313" spans="2:9">
      <c r="B313" s="1"/>
      <c r="C313" s="1"/>
      <c r="D313" s="1"/>
      <c r="F313" s="1"/>
      <c r="G313" s="1"/>
      <c r="H313" s="1"/>
      <c r="I313" s="1"/>
    </row>
    <row r="314" spans="2:9">
      <c r="B314" s="1"/>
      <c r="C314" s="1"/>
      <c r="D314" s="1"/>
      <c r="F314" s="1"/>
      <c r="G314" s="1"/>
      <c r="H314" s="1"/>
      <c r="I314" s="1"/>
    </row>
    <row r="315" spans="2:9">
      <c r="B315" s="1"/>
      <c r="C315" s="1"/>
      <c r="D315" s="1"/>
      <c r="F315" s="1"/>
      <c r="G315" s="1"/>
      <c r="H315" s="1"/>
      <c r="I315" s="1"/>
    </row>
    <row r="316" spans="2:9">
      <c r="B316" s="1"/>
      <c r="C316" s="1"/>
      <c r="D316" s="1"/>
      <c r="F316" s="1"/>
      <c r="G316" s="1"/>
      <c r="H316" s="1"/>
      <c r="I316" s="1"/>
    </row>
    <row r="317" spans="2:9">
      <c r="B317" s="1"/>
      <c r="C317" s="1"/>
      <c r="D317" s="1"/>
      <c r="F317" s="1"/>
      <c r="G317" s="1"/>
      <c r="H317" s="1"/>
      <c r="I317" s="1"/>
    </row>
    <row r="318" spans="2:9">
      <c r="B318" s="1"/>
      <c r="C318" s="1"/>
      <c r="D318" s="1"/>
      <c r="F318" s="1"/>
      <c r="G318" s="1"/>
      <c r="H318" s="1"/>
      <c r="I318" s="1"/>
    </row>
    <row r="319" spans="2:9">
      <c r="B319" s="1"/>
      <c r="C319" s="1"/>
      <c r="D319" s="1"/>
      <c r="F319" s="1"/>
      <c r="G319" s="1"/>
      <c r="H319" s="1"/>
      <c r="I319" s="1"/>
    </row>
    <row r="320" spans="2:9">
      <c r="B320" s="1"/>
      <c r="C320" s="1"/>
      <c r="D320" s="1"/>
      <c r="F320" s="1"/>
      <c r="G320" s="1"/>
      <c r="H320" s="1"/>
      <c r="I320" s="1"/>
    </row>
    <row r="321" spans="2:9">
      <c r="B321" s="1"/>
      <c r="C321" s="1"/>
      <c r="D321" s="1"/>
      <c r="F321" s="1"/>
      <c r="G321" s="1"/>
      <c r="H321" s="1"/>
      <c r="I321" s="1"/>
    </row>
    <row r="322" spans="2:9">
      <c r="B322" s="1"/>
      <c r="C322" s="1"/>
      <c r="D322" s="1"/>
      <c r="F322" s="1"/>
      <c r="G322" s="1"/>
      <c r="H322" s="1"/>
      <c r="I322" s="1"/>
    </row>
    <row r="323" spans="2:9">
      <c r="B323" s="1"/>
      <c r="C323" s="1"/>
      <c r="D323" s="1"/>
      <c r="F323" s="1"/>
      <c r="G323" s="1"/>
      <c r="H323" s="1"/>
      <c r="I323" s="1"/>
    </row>
    <row r="324" spans="2:9">
      <c r="B324" s="1"/>
      <c r="C324" s="1"/>
      <c r="D324" s="1"/>
      <c r="F324" s="1"/>
      <c r="G324" s="1"/>
      <c r="H324" s="1"/>
      <c r="I324" s="1"/>
    </row>
    <row r="325" spans="2:9">
      <c r="B325" s="1"/>
      <c r="C325" s="1"/>
      <c r="D325" s="1"/>
      <c r="F325" s="1"/>
      <c r="G325" s="1"/>
      <c r="H325" s="1"/>
      <c r="I325" s="1"/>
    </row>
    <row r="326" spans="2:9">
      <c r="B326" s="1"/>
      <c r="C326" s="1"/>
      <c r="D326" s="1"/>
      <c r="F326" s="1"/>
      <c r="G326" s="1"/>
      <c r="H326" s="1"/>
      <c r="I326" s="1"/>
    </row>
    <row r="327" spans="2:9">
      <c r="B327" s="1"/>
      <c r="C327" s="1"/>
      <c r="D327" s="1"/>
      <c r="F327" s="1"/>
      <c r="G327" s="1"/>
      <c r="H327" s="1"/>
      <c r="I327" s="1"/>
    </row>
    <row r="328" spans="2:9">
      <c r="B328" s="1"/>
      <c r="C328" s="1"/>
      <c r="D328" s="1"/>
      <c r="F328" s="1"/>
      <c r="G328" s="1"/>
      <c r="H328" s="1"/>
      <c r="I328" s="1"/>
    </row>
    <row r="329" spans="2:9">
      <c r="B329" s="1"/>
      <c r="C329" s="1"/>
      <c r="D329" s="1"/>
      <c r="F329" s="1"/>
      <c r="G329" s="1"/>
      <c r="H329" s="1"/>
      <c r="I329" s="1"/>
    </row>
    <row r="330" spans="2:9">
      <c r="B330" s="1"/>
      <c r="C330" s="1"/>
      <c r="D330" s="1"/>
      <c r="F330" s="1"/>
      <c r="G330" s="1"/>
      <c r="H330" s="1"/>
      <c r="I330" s="1"/>
    </row>
    <row r="331" spans="2:9">
      <c r="B331" s="1"/>
      <c r="C331" s="1"/>
      <c r="D331" s="1"/>
      <c r="F331" s="1"/>
      <c r="G331" s="1"/>
      <c r="H331" s="1"/>
      <c r="I331" s="1"/>
    </row>
    <row r="332" spans="2:9">
      <c r="B332" s="1"/>
      <c r="C332" s="1"/>
      <c r="D332" s="1"/>
      <c r="F332" s="1"/>
      <c r="G332" s="1"/>
      <c r="H332" s="1"/>
      <c r="I332" s="1"/>
    </row>
    <row r="333" spans="2:9">
      <c r="B333" s="1"/>
      <c r="C333" s="1"/>
      <c r="D333" s="1"/>
      <c r="F333" s="1"/>
      <c r="G333" s="1"/>
      <c r="H333" s="1"/>
      <c r="I333" s="1"/>
    </row>
    <row r="334" spans="2:9">
      <c r="B334" s="1"/>
      <c r="C334" s="1"/>
      <c r="D334" s="1"/>
      <c r="F334" s="1"/>
      <c r="G334" s="1"/>
      <c r="H334" s="1"/>
      <c r="I334" s="1"/>
    </row>
    <row r="335" spans="2:9">
      <c r="B335" s="1"/>
      <c r="C335" s="1"/>
      <c r="D335" s="1"/>
      <c r="F335" s="1"/>
      <c r="G335" s="1"/>
      <c r="H335" s="1"/>
      <c r="I335" s="1"/>
    </row>
    <row r="336" spans="2:9">
      <c r="B336" s="1"/>
      <c r="C336" s="1"/>
      <c r="D336" s="1"/>
      <c r="F336" s="1"/>
      <c r="G336" s="1"/>
      <c r="H336" s="1"/>
      <c r="I336" s="1"/>
    </row>
    <row r="337" spans="2:9">
      <c r="B337" s="1"/>
      <c r="C337" s="1"/>
      <c r="D337" s="1"/>
      <c r="F337" s="1"/>
      <c r="G337" s="1"/>
      <c r="H337" s="1"/>
      <c r="I337" s="1"/>
    </row>
    <row r="338" spans="2:9">
      <c r="B338" s="1"/>
      <c r="C338" s="1"/>
      <c r="D338" s="1"/>
      <c r="F338" s="1"/>
      <c r="G338" s="1"/>
      <c r="H338" s="1"/>
      <c r="I338" s="1"/>
    </row>
    <row r="339" spans="2:9">
      <c r="B339" s="1"/>
      <c r="C339" s="1"/>
      <c r="D339" s="1"/>
      <c r="F339" s="1"/>
      <c r="G339" s="1"/>
      <c r="H339" s="1"/>
      <c r="I339" s="1"/>
    </row>
    <row r="340" spans="2:9">
      <c r="B340" s="1"/>
      <c r="C340" s="1"/>
      <c r="D340" s="1"/>
      <c r="F340" s="1"/>
      <c r="G340" s="1"/>
      <c r="H340" s="1"/>
      <c r="I340" s="1"/>
    </row>
    <row r="341" spans="2:9">
      <c r="B341" s="1"/>
      <c r="C341" s="1"/>
      <c r="D341" s="1"/>
      <c r="F341" s="1"/>
      <c r="G341" s="1"/>
      <c r="H341" s="1"/>
      <c r="I341" s="1"/>
    </row>
    <row r="342" spans="2:9">
      <c r="B342" s="1"/>
      <c r="C342" s="1"/>
      <c r="D342" s="1"/>
      <c r="F342" s="1"/>
      <c r="G342" s="1"/>
      <c r="H342" s="1"/>
      <c r="I342" s="1"/>
    </row>
    <row r="343" spans="2:9">
      <c r="B343" s="1"/>
      <c r="C343" s="1"/>
      <c r="D343" s="1"/>
      <c r="F343" s="1"/>
      <c r="G343" s="1"/>
      <c r="H343" s="1"/>
      <c r="I343" s="1"/>
    </row>
    <row r="344" spans="2:9">
      <c r="B344" s="1"/>
      <c r="C344" s="1"/>
      <c r="D344" s="1"/>
      <c r="F344" s="1"/>
      <c r="G344" s="1"/>
      <c r="H344" s="1"/>
      <c r="I344" s="1"/>
    </row>
    <row r="345" spans="2:9">
      <c r="B345" s="1"/>
      <c r="C345" s="1"/>
      <c r="D345" s="1"/>
      <c r="F345" s="1"/>
      <c r="G345" s="1"/>
      <c r="H345" s="1"/>
      <c r="I345" s="1"/>
    </row>
    <row r="346" spans="2:9">
      <c r="B346" s="1"/>
      <c r="C346" s="1"/>
      <c r="D346" s="1"/>
      <c r="F346" s="1"/>
      <c r="G346" s="1"/>
      <c r="H346" s="1"/>
      <c r="I346" s="1"/>
    </row>
    <row r="347" spans="2:9">
      <c r="B347" s="1"/>
      <c r="C347" s="1"/>
      <c r="D347" s="1"/>
      <c r="F347" s="1"/>
      <c r="G347" s="1"/>
      <c r="H347" s="1"/>
      <c r="I347" s="1"/>
    </row>
    <row r="348" spans="2:9">
      <c r="B348" s="1"/>
      <c r="C348" s="1"/>
      <c r="D348" s="1"/>
      <c r="F348" s="1"/>
      <c r="G348" s="1"/>
      <c r="H348" s="1"/>
      <c r="I348" s="1"/>
    </row>
    <row r="349" spans="2:9">
      <c r="B349" s="1"/>
      <c r="C349" s="1"/>
      <c r="D349" s="1"/>
      <c r="F349" s="1"/>
      <c r="G349" s="1"/>
      <c r="H349" s="1"/>
      <c r="I349" s="1"/>
    </row>
    <row r="350" spans="2:9">
      <c r="B350" s="1"/>
      <c r="C350" s="1"/>
      <c r="D350" s="1"/>
      <c r="F350" s="1"/>
      <c r="G350" s="1"/>
      <c r="H350" s="1"/>
      <c r="I350" s="1"/>
    </row>
    <row r="351" spans="2:9">
      <c r="B351" s="1"/>
      <c r="C351" s="1"/>
      <c r="D351" s="1"/>
      <c r="F351" s="1"/>
      <c r="G351" s="1"/>
      <c r="H351" s="1"/>
      <c r="I351" s="1"/>
    </row>
    <row r="352" spans="2:9">
      <c r="B352" s="1"/>
      <c r="C352" s="1"/>
      <c r="D352" s="1"/>
      <c r="F352" s="1"/>
      <c r="G352" s="1"/>
      <c r="H352" s="1"/>
      <c r="I352" s="1"/>
    </row>
    <row r="353" spans="2:9">
      <c r="B353" s="1"/>
      <c r="C353" s="1"/>
      <c r="D353" s="1"/>
      <c r="F353" s="1"/>
      <c r="G353" s="1"/>
      <c r="H353" s="1"/>
      <c r="I353" s="1"/>
    </row>
    <row r="354" spans="2:9">
      <c r="B354" s="1"/>
      <c r="C354" s="1"/>
      <c r="D354" s="1"/>
      <c r="F354" s="1"/>
      <c r="G354" s="1"/>
      <c r="H354" s="1"/>
      <c r="I354" s="1"/>
    </row>
    <row r="355" spans="2:9">
      <c r="B355" s="1"/>
      <c r="C355" s="1"/>
      <c r="D355" s="1"/>
      <c r="F355" s="1"/>
      <c r="G355" s="1"/>
      <c r="H355" s="1"/>
      <c r="I355" s="1"/>
    </row>
    <row r="356" spans="2:9">
      <c r="B356" s="1"/>
      <c r="C356" s="1"/>
      <c r="D356" s="1"/>
      <c r="F356" s="1"/>
      <c r="G356" s="1"/>
      <c r="H356" s="1"/>
      <c r="I356" s="1"/>
    </row>
    <row r="357" spans="2:9">
      <c r="B357" s="1"/>
      <c r="C357" s="1"/>
      <c r="D357" s="1"/>
      <c r="F357" s="1"/>
      <c r="G357" s="1"/>
      <c r="H357" s="1"/>
      <c r="I357" s="1"/>
    </row>
    <row r="358" spans="2:9">
      <c r="B358" s="1"/>
      <c r="C358" s="1"/>
      <c r="D358" s="1"/>
      <c r="F358" s="1"/>
      <c r="G358" s="1"/>
      <c r="H358" s="1"/>
      <c r="I358" s="1"/>
    </row>
    <row r="359" spans="2:9">
      <c r="B359" s="1"/>
      <c r="C359" s="1"/>
      <c r="D359" s="1"/>
      <c r="F359" s="1"/>
      <c r="G359" s="1"/>
      <c r="H359" s="1"/>
      <c r="I359" s="1"/>
    </row>
    <row r="360" spans="2:9">
      <c r="B360" s="1"/>
      <c r="C360" s="1"/>
      <c r="D360" s="1"/>
      <c r="F360" s="1"/>
      <c r="G360" s="1"/>
      <c r="H360" s="1"/>
      <c r="I360" s="1"/>
    </row>
    <row r="361" spans="2:9">
      <c r="B361" s="1"/>
      <c r="C361" s="1"/>
      <c r="D361" s="1"/>
      <c r="F361" s="1"/>
      <c r="G361" s="1"/>
      <c r="H361" s="1"/>
      <c r="I361" s="1"/>
    </row>
    <row r="362" spans="2:9">
      <c r="B362" s="1"/>
      <c r="C362" s="1"/>
      <c r="D362" s="1"/>
      <c r="F362" s="1"/>
      <c r="G362" s="1"/>
      <c r="H362" s="1"/>
      <c r="I362" s="1"/>
    </row>
    <row r="363" spans="2:9">
      <c r="B363" s="1"/>
      <c r="C363" s="1"/>
      <c r="D363" s="1"/>
      <c r="F363" s="1"/>
      <c r="G363" s="1"/>
      <c r="H363" s="1"/>
      <c r="I363" s="1"/>
    </row>
    <row r="364" spans="2:9">
      <c r="B364" s="1"/>
      <c r="C364" s="1"/>
      <c r="D364" s="1"/>
      <c r="F364" s="1"/>
      <c r="G364" s="1"/>
      <c r="H364" s="1"/>
      <c r="I364" s="1"/>
    </row>
    <row r="365" spans="2:9">
      <c r="B365" s="1"/>
      <c r="C365" s="1"/>
      <c r="D365" s="1"/>
      <c r="F365" s="1"/>
      <c r="G365" s="1"/>
      <c r="H365" s="1"/>
      <c r="I365" s="1"/>
    </row>
    <row r="366" spans="2:9">
      <c r="B366" s="1"/>
      <c r="C366" s="1"/>
      <c r="D366" s="1"/>
      <c r="F366" s="1"/>
      <c r="G366" s="1"/>
      <c r="H366" s="1"/>
      <c r="I366" s="1"/>
    </row>
    <row r="367" spans="2:9">
      <c r="B367" s="1"/>
      <c r="C367" s="1"/>
      <c r="D367" s="1"/>
      <c r="F367" s="1"/>
      <c r="G367" s="1"/>
      <c r="H367" s="1"/>
      <c r="I367" s="1"/>
    </row>
    <row r="368" spans="2:9">
      <c r="B368" s="1"/>
      <c r="C368" s="1"/>
      <c r="D368" s="1"/>
      <c r="F368" s="1"/>
      <c r="G368" s="1"/>
      <c r="H368" s="1"/>
      <c r="I368" s="1"/>
    </row>
    <row r="369" spans="2:9">
      <c r="B369" s="1"/>
      <c r="C369" s="1"/>
      <c r="D369" s="1"/>
      <c r="F369" s="1"/>
      <c r="G369" s="1"/>
      <c r="H369" s="1"/>
      <c r="I369" s="1"/>
    </row>
    <row r="370" spans="2:9">
      <c r="B370" s="1"/>
      <c r="C370" s="1"/>
      <c r="D370" s="1"/>
      <c r="F370" s="1"/>
      <c r="G370" s="1"/>
      <c r="H370" s="1"/>
      <c r="I370" s="1"/>
    </row>
    <row r="371" spans="2:9">
      <c r="B371" s="1"/>
      <c r="C371" s="1"/>
      <c r="D371" s="1"/>
      <c r="F371" s="1"/>
      <c r="G371" s="1"/>
      <c r="H371" s="1"/>
      <c r="I371" s="1"/>
    </row>
    <row r="372" spans="2:9">
      <c r="B372" s="1"/>
      <c r="C372" s="1"/>
      <c r="D372" s="1"/>
      <c r="F372" s="1"/>
      <c r="G372" s="1"/>
      <c r="H372" s="1"/>
      <c r="I372" s="1"/>
    </row>
    <row r="373" spans="2:9">
      <c r="B373" s="1"/>
      <c r="C373" s="1"/>
      <c r="D373" s="1"/>
      <c r="F373" s="1"/>
      <c r="G373" s="1"/>
      <c r="H373" s="1"/>
      <c r="I373" s="1"/>
    </row>
    <row r="374" spans="2:9">
      <c r="B374" s="1"/>
      <c r="C374" s="1"/>
      <c r="D374" s="1"/>
      <c r="F374" s="1"/>
      <c r="G374" s="1"/>
      <c r="H374" s="1"/>
      <c r="I374" s="1"/>
    </row>
    <row r="375" spans="2:9">
      <c r="B375" s="1"/>
      <c r="C375" s="1"/>
      <c r="D375" s="1"/>
      <c r="F375" s="1"/>
      <c r="G375" s="1"/>
      <c r="H375" s="1"/>
      <c r="I375" s="1"/>
    </row>
    <row r="376" spans="2:9">
      <c r="B376" s="1"/>
      <c r="C376" s="1"/>
      <c r="D376" s="1"/>
      <c r="F376" s="1"/>
      <c r="G376" s="1"/>
      <c r="H376" s="1"/>
      <c r="I376" s="1"/>
    </row>
    <row r="377" spans="2:9">
      <c r="B377" s="1"/>
      <c r="C377" s="1"/>
      <c r="D377" s="1"/>
      <c r="F377" s="1"/>
      <c r="G377" s="1"/>
      <c r="H377" s="1"/>
      <c r="I377" s="1"/>
    </row>
    <row r="378" spans="2:9">
      <c r="B378" s="1"/>
      <c r="C378" s="1"/>
      <c r="D378" s="1"/>
      <c r="F378" s="1"/>
      <c r="G378" s="1"/>
      <c r="H378" s="1"/>
      <c r="I378" s="1"/>
    </row>
    <row r="379" spans="2:9">
      <c r="B379" s="1"/>
      <c r="C379" s="1"/>
      <c r="D379" s="1"/>
      <c r="F379" s="1"/>
      <c r="G379" s="1"/>
      <c r="H379" s="1"/>
      <c r="I379" s="1"/>
    </row>
    <row r="380" spans="2:9">
      <c r="B380" s="1"/>
      <c r="C380" s="1"/>
      <c r="D380" s="1"/>
      <c r="F380" s="1"/>
      <c r="G380" s="1"/>
      <c r="H380" s="1"/>
      <c r="I380" s="1"/>
    </row>
    <row r="381" spans="2:9">
      <c r="B381" s="1"/>
      <c r="C381" s="1"/>
      <c r="D381" s="1"/>
      <c r="F381" s="1"/>
      <c r="G381" s="1"/>
      <c r="H381" s="1"/>
      <c r="I381" s="1"/>
    </row>
    <row r="382" spans="2:9">
      <c r="B382" s="1"/>
      <c r="C382" s="1"/>
      <c r="D382" s="1"/>
      <c r="F382" s="1"/>
      <c r="G382" s="1"/>
      <c r="H382" s="1"/>
      <c r="I382" s="1"/>
    </row>
    <row r="383" spans="2:9">
      <c r="B383" s="1"/>
      <c r="C383" s="1"/>
      <c r="D383" s="1"/>
      <c r="F383" s="1"/>
      <c r="G383" s="1"/>
      <c r="H383" s="1"/>
      <c r="I383" s="1"/>
    </row>
    <row r="384" spans="2:9">
      <c r="B384" s="1"/>
      <c r="C384" s="1"/>
      <c r="D384" s="1"/>
      <c r="F384" s="1"/>
      <c r="G384" s="1"/>
      <c r="H384" s="1"/>
      <c r="I384" s="1"/>
    </row>
    <row r="385" spans="2:9">
      <c r="B385" s="1"/>
      <c r="C385" s="1"/>
      <c r="D385" s="1"/>
      <c r="F385" s="1"/>
      <c r="G385" s="1"/>
      <c r="H385" s="1"/>
      <c r="I385" s="1"/>
    </row>
    <row r="386" spans="2:9">
      <c r="B386" s="1"/>
      <c r="C386" s="1"/>
      <c r="D386" s="1"/>
      <c r="F386" s="1"/>
      <c r="G386" s="1"/>
      <c r="H386" s="1"/>
      <c r="I386" s="1"/>
    </row>
    <row r="387" spans="2:9">
      <c r="B387" s="1"/>
      <c r="C387" s="1"/>
      <c r="D387" s="1"/>
      <c r="F387" s="1"/>
      <c r="G387" s="1"/>
      <c r="H387" s="1"/>
      <c r="I387" s="1"/>
    </row>
    <row r="388" spans="2:9">
      <c r="B388" s="1"/>
      <c r="C388" s="1"/>
      <c r="D388" s="1"/>
      <c r="F388" s="1"/>
      <c r="G388" s="1"/>
      <c r="H388" s="1"/>
      <c r="I388" s="1"/>
    </row>
    <row r="389" spans="2:9">
      <c r="B389" s="1"/>
      <c r="C389" s="1"/>
      <c r="D389" s="1"/>
      <c r="F389" s="1"/>
      <c r="G389" s="1"/>
      <c r="H389" s="1"/>
      <c r="I389" s="1"/>
    </row>
    <row r="390" spans="2:9">
      <c r="B390" s="1"/>
      <c r="C390" s="1"/>
      <c r="D390" s="1"/>
      <c r="F390" s="1"/>
      <c r="G390" s="1"/>
      <c r="H390" s="1"/>
      <c r="I390" s="1"/>
    </row>
    <row r="391" spans="2:9">
      <c r="B391" s="1"/>
      <c r="C391" s="1"/>
      <c r="D391" s="1"/>
      <c r="F391" s="1"/>
      <c r="G391" s="1"/>
      <c r="H391" s="1"/>
      <c r="I391" s="1"/>
    </row>
    <row r="392" spans="2:9">
      <c r="B392" s="1"/>
      <c r="C392" s="1"/>
      <c r="D392" s="1"/>
      <c r="F392" s="1"/>
      <c r="G392" s="1"/>
      <c r="H392" s="1"/>
      <c r="I392" s="1"/>
    </row>
    <row r="393" spans="2:9">
      <c r="B393" s="1"/>
      <c r="C393" s="1"/>
      <c r="D393" s="1"/>
      <c r="F393" s="1"/>
      <c r="G393" s="1"/>
      <c r="H393" s="1"/>
      <c r="I393" s="1"/>
    </row>
    <row r="394" spans="2:9">
      <c r="B394" s="1"/>
      <c r="C394" s="1"/>
      <c r="D394" s="1"/>
      <c r="F394" s="1"/>
      <c r="G394" s="1"/>
      <c r="H394" s="1"/>
      <c r="I394" s="1"/>
    </row>
    <row r="395" spans="2:9">
      <c r="B395" s="1"/>
      <c r="C395" s="1"/>
      <c r="D395" s="1"/>
      <c r="F395" s="1"/>
      <c r="G395" s="1"/>
      <c r="H395" s="1"/>
      <c r="I395" s="1"/>
    </row>
    <row r="396" spans="2:9">
      <c r="B396" s="1"/>
      <c r="C396" s="1"/>
      <c r="D396" s="1"/>
      <c r="F396" s="1"/>
      <c r="G396" s="1"/>
      <c r="H396" s="1"/>
      <c r="I396" s="1"/>
    </row>
    <row r="397" spans="2:9">
      <c r="B397" s="1"/>
      <c r="C397" s="1"/>
      <c r="D397" s="1"/>
      <c r="F397" s="1"/>
      <c r="G397" s="1"/>
      <c r="H397" s="1"/>
      <c r="I397" s="1"/>
    </row>
    <row r="398" spans="2:9">
      <c r="B398" s="1"/>
      <c r="C398" s="1"/>
      <c r="D398" s="1"/>
      <c r="F398" s="1"/>
      <c r="G398" s="1"/>
      <c r="H398" s="1"/>
      <c r="I398" s="1"/>
    </row>
    <row r="399" spans="2:9">
      <c r="B399" s="1"/>
      <c r="C399" s="1"/>
      <c r="D399" s="1"/>
      <c r="F399" s="1"/>
      <c r="G399" s="1"/>
      <c r="H399" s="1"/>
      <c r="I399" s="1"/>
    </row>
    <row r="400" spans="2:9">
      <c r="B400" s="1"/>
      <c r="C400" s="1"/>
      <c r="D400" s="1"/>
      <c r="F400" s="1"/>
      <c r="G400" s="1"/>
      <c r="H400" s="1"/>
      <c r="I400" s="1"/>
    </row>
    <row r="401" spans="2:9">
      <c r="B401" s="1"/>
      <c r="C401" s="1"/>
      <c r="D401" s="1"/>
      <c r="F401" s="1"/>
      <c r="G401" s="1"/>
      <c r="H401" s="1"/>
      <c r="I401" s="1"/>
    </row>
    <row r="402" spans="2:9">
      <c r="B402" s="1"/>
      <c r="C402" s="1"/>
      <c r="D402" s="1"/>
      <c r="F402" s="1"/>
      <c r="G402" s="1"/>
      <c r="H402" s="1"/>
      <c r="I402" s="1"/>
    </row>
    <row r="403" spans="2:9">
      <c r="B403" s="1"/>
      <c r="C403" s="1"/>
      <c r="D403" s="1"/>
      <c r="F403" s="1"/>
      <c r="G403" s="1"/>
      <c r="H403" s="1"/>
      <c r="I403" s="1"/>
    </row>
    <row r="404" spans="2:9">
      <c r="B404" s="1"/>
      <c r="C404" s="1"/>
      <c r="D404" s="1"/>
      <c r="F404" s="1"/>
      <c r="G404" s="1"/>
      <c r="H404" s="1"/>
      <c r="I404" s="1"/>
    </row>
    <row r="405" spans="2:9">
      <c r="B405" s="1"/>
      <c r="C405" s="1"/>
      <c r="D405" s="1"/>
      <c r="F405" s="1"/>
      <c r="G405" s="1"/>
      <c r="H405" s="1"/>
      <c r="I405" s="1"/>
    </row>
    <row r="406" spans="2:9">
      <c r="B406" s="1"/>
      <c r="C406" s="1"/>
      <c r="D406" s="1"/>
      <c r="F406" s="1"/>
      <c r="G406" s="1"/>
      <c r="H406" s="1"/>
      <c r="I406" s="1"/>
    </row>
    <row r="407" spans="2:9">
      <c r="B407" s="1"/>
      <c r="C407" s="1"/>
      <c r="D407" s="1"/>
      <c r="F407" s="1"/>
      <c r="G407" s="1"/>
      <c r="H407" s="1"/>
      <c r="I407" s="1"/>
    </row>
    <row r="408" spans="2:9">
      <c r="B408" s="1"/>
      <c r="C408" s="1"/>
      <c r="D408" s="1"/>
      <c r="F408" s="1"/>
      <c r="G408" s="1"/>
      <c r="H408" s="1"/>
      <c r="I408" s="1"/>
    </row>
    <row r="409" spans="2:9">
      <c r="B409" s="1"/>
      <c r="C409" s="1"/>
      <c r="D409" s="1"/>
      <c r="F409" s="1"/>
      <c r="G409" s="1"/>
      <c r="H409" s="1"/>
      <c r="I409" s="1"/>
    </row>
    <row r="410" spans="2:9">
      <c r="B410" s="1"/>
      <c r="C410" s="1"/>
      <c r="D410" s="1"/>
      <c r="F410" s="1"/>
      <c r="G410" s="1"/>
      <c r="H410" s="1"/>
      <c r="I410" s="1"/>
    </row>
    <row r="411" spans="2:9">
      <c r="B411" s="1"/>
      <c r="C411" s="1"/>
      <c r="D411" s="1"/>
      <c r="F411" s="1"/>
      <c r="G411" s="1"/>
      <c r="H411" s="1"/>
      <c r="I411" s="1"/>
    </row>
    <row r="412" spans="2:9">
      <c r="B412" s="1"/>
      <c r="C412" s="1"/>
      <c r="D412" s="1"/>
      <c r="F412" s="1"/>
      <c r="G412" s="1"/>
      <c r="H412" s="1"/>
      <c r="I412" s="1"/>
    </row>
    <row r="413" spans="2:9">
      <c r="B413" s="1"/>
      <c r="C413" s="1"/>
      <c r="D413" s="1"/>
      <c r="F413" s="1"/>
      <c r="G413" s="1"/>
      <c r="H413" s="1"/>
      <c r="I413" s="1"/>
    </row>
    <row r="414" spans="2:9">
      <c r="B414" s="1"/>
      <c r="C414" s="1"/>
      <c r="D414" s="1"/>
      <c r="F414" s="1"/>
      <c r="G414" s="1"/>
      <c r="H414" s="1"/>
      <c r="I414" s="1"/>
    </row>
    <row r="415" spans="2:9">
      <c r="B415" s="1"/>
      <c r="C415" s="1"/>
      <c r="D415" s="1"/>
      <c r="F415" s="1"/>
      <c r="G415" s="1"/>
      <c r="H415" s="1"/>
      <c r="I415" s="1"/>
    </row>
    <row r="416" spans="2:9">
      <c r="B416" s="1"/>
      <c r="C416" s="1"/>
      <c r="D416" s="1"/>
      <c r="F416" s="1"/>
      <c r="G416" s="1"/>
      <c r="H416" s="1"/>
      <c r="I416" s="1"/>
    </row>
    <row r="417" spans="2:9">
      <c r="B417" s="1"/>
      <c r="C417" s="1"/>
      <c r="D417" s="1"/>
      <c r="F417" s="1"/>
      <c r="G417" s="1"/>
      <c r="H417" s="1"/>
      <c r="I417" s="1"/>
    </row>
    <row r="418" spans="2:9">
      <c r="B418" s="1"/>
      <c r="C418" s="1"/>
      <c r="D418" s="1"/>
      <c r="F418" s="1"/>
      <c r="G418" s="1"/>
      <c r="H418" s="1"/>
      <c r="I418" s="1"/>
    </row>
    <row r="419" spans="2:9">
      <c r="B419" s="1"/>
      <c r="C419" s="1"/>
      <c r="D419" s="1"/>
      <c r="F419" s="1"/>
      <c r="G419" s="1"/>
      <c r="H419" s="1"/>
      <c r="I419" s="1"/>
    </row>
    <row r="420" spans="2:9">
      <c r="B420" s="1"/>
      <c r="C420" s="1"/>
      <c r="D420" s="1"/>
      <c r="F420" s="1"/>
      <c r="G420" s="1"/>
      <c r="H420" s="1"/>
      <c r="I420" s="1"/>
    </row>
    <row r="421" spans="2:9">
      <c r="B421" s="1"/>
      <c r="C421" s="1"/>
      <c r="D421" s="1"/>
      <c r="F421" s="1"/>
      <c r="G421" s="1"/>
      <c r="H421" s="1"/>
      <c r="I421" s="1"/>
    </row>
    <row r="422" spans="2:9">
      <c r="B422" s="1"/>
      <c r="C422" s="1"/>
      <c r="D422" s="1"/>
      <c r="F422" s="1"/>
      <c r="G422" s="1"/>
      <c r="H422" s="1"/>
      <c r="I422" s="1"/>
    </row>
    <row r="423" spans="2:9">
      <c r="B423" s="1"/>
      <c r="C423" s="1"/>
      <c r="D423" s="1"/>
      <c r="F423" s="1"/>
      <c r="G423" s="1"/>
      <c r="H423" s="1"/>
      <c r="I423" s="1"/>
    </row>
    <row r="424" spans="2:9">
      <c r="B424" s="1"/>
      <c r="C424" s="1"/>
      <c r="D424" s="1"/>
      <c r="F424" s="1"/>
      <c r="G424" s="1"/>
      <c r="H424" s="1"/>
      <c r="I424" s="1"/>
    </row>
    <row r="425" spans="2:9">
      <c r="B425" s="1"/>
      <c r="C425" s="1"/>
      <c r="D425" s="1"/>
      <c r="F425" s="1"/>
      <c r="G425" s="1"/>
      <c r="H425" s="1"/>
      <c r="I425" s="1"/>
    </row>
    <row r="426" spans="2:9">
      <c r="B426" s="1"/>
      <c r="C426" s="1"/>
      <c r="D426" s="1"/>
      <c r="F426" s="1"/>
      <c r="G426" s="1"/>
      <c r="H426" s="1"/>
      <c r="I426" s="1"/>
    </row>
    <row r="427" spans="2:9">
      <c r="B427" s="1"/>
      <c r="C427" s="1"/>
      <c r="D427" s="1"/>
      <c r="F427" s="1"/>
      <c r="G427" s="1"/>
      <c r="H427" s="1"/>
      <c r="I427" s="1"/>
    </row>
    <row r="428" spans="2:9">
      <c r="B428" s="1"/>
      <c r="C428" s="1"/>
      <c r="D428" s="1"/>
      <c r="F428" s="1"/>
      <c r="G428" s="1"/>
      <c r="H428" s="1"/>
      <c r="I428" s="1"/>
    </row>
    <row r="429" spans="2:9">
      <c r="B429" s="1"/>
      <c r="C429" s="1"/>
      <c r="D429" s="1"/>
      <c r="F429" s="1"/>
      <c r="G429" s="1"/>
      <c r="H429" s="1"/>
      <c r="I429" s="1"/>
    </row>
    <row r="430" spans="2:9">
      <c r="B430" s="1"/>
      <c r="C430" s="1"/>
      <c r="D430" s="1"/>
      <c r="F430" s="1"/>
      <c r="G430" s="1"/>
      <c r="H430" s="1"/>
      <c r="I430" s="1"/>
    </row>
    <row r="431" spans="2:9">
      <c r="B431" s="1"/>
      <c r="C431" s="1"/>
      <c r="D431" s="1"/>
      <c r="F431" s="1"/>
      <c r="G431" s="1"/>
      <c r="H431" s="1"/>
      <c r="I431" s="1"/>
    </row>
    <row r="432" spans="2:9">
      <c r="B432" s="1"/>
      <c r="C432" s="1"/>
      <c r="D432" s="1"/>
      <c r="F432" s="1"/>
      <c r="G432" s="1"/>
      <c r="H432" s="1"/>
      <c r="I432" s="1"/>
    </row>
    <row r="433" spans="2:9">
      <c r="B433" s="1"/>
      <c r="C433" s="1"/>
      <c r="D433" s="1"/>
      <c r="F433" s="1"/>
      <c r="G433" s="1"/>
      <c r="H433" s="1"/>
      <c r="I433" s="1"/>
    </row>
    <row r="434" spans="2:9">
      <c r="B434" s="1"/>
      <c r="C434" s="1"/>
      <c r="D434" s="1"/>
      <c r="F434" s="1"/>
      <c r="G434" s="1"/>
      <c r="H434" s="1"/>
      <c r="I434" s="1"/>
    </row>
    <row r="435" spans="2:9">
      <c r="B435" s="1"/>
      <c r="C435" s="1"/>
      <c r="D435" s="1"/>
      <c r="F435" s="1"/>
      <c r="G435" s="1"/>
      <c r="H435" s="1"/>
      <c r="I435" s="1"/>
    </row>
    <row r="436" spans="2:9">
      <c r="B436" s="1"/>
      <c r="C436" s="1"/>
      <c r="D436" s="1"/>
      <c r="F436" s="1"/>
      <c r="G436" s="1"/>
      <c r="H436" s="1"/>
      <c r="I436" s="1"/>
    </row>
    <row r="437" spans="2:9">
      <c r="B437" s="1"/>
      <c r="C437" s="1"/>
      <c r="D437" s="1"/>
      <c r="F437" s="1"/>
      <c r="G437" s="1"/>
      <c r="H437" s="1"/>
      <c r="I437" s="1"/>
    </row>
    <row r="438" spans="2:9">
      <c r="B438" s="1"/>
      <c r="C438" s="1"/>
      <c r="D438" s="1"/>
      <c r="F438" s="1"/>
      <c r="G438" s="1"/>
      <c r="H438" s="1"/>
      <c r="I438" s="1"/>
    </row>
    <row r="439" spans="2:9">
      <c r="B439" s="1"/>
      <c r="C439" s="1"/>
      <c r="D439" s="1"/>
      <c r="F439" s="1"/>
      <c r="G439" s="1"/>
      <c r="H439" s="1"/>
      <c r="I439" s="1"/>
    </row>
    <row r="440" spans="2:9">
      <c r="B440" s="1"/>
      <c r="C440" s="1"/>
      <c r="D440" s="1"/>
      <c r="F440" s="1"/>
      <c r="G440" s="1"/>
      <c r="H440" s="1"/>
      <c r="I440" s="1"/>
    </row>
    <row r="441" spans="2:9">
      <c r="B441" s="1"/>
      <c r="C441" s="1"/>
      <c r="D441" s="1"/>
      <c r="F441" s="1"/>
      <c r="G441" s="1"/>
      <c r="H441" s="1"/>
      <c r="I441" s="1"/>
    </row>
    <row r="442" spans="2:9">
      <c r="B442" s="1"/>
      <c r="C442" s="1"/>
      <c r="D442" s="1"/>
      <c r="F442" s="1"/>
      <c r="G442" s="1"/>
      <c r="H442" s="1"/>
      <c r="I442" s="1"/>
    </row>
    <row r="443" spans="2:9">
      <c r="B443" s="1"/>
      <c r="C443" s="1"/>
      <c r="D443" s="1"/>
      <c r="F443" s="1"/>
      <c r="G443" s="1"/>
      <c r="H443" s="1"/>
      <c r="I443" s="1"/>
    </row>
    <row r="444" spans="2:9">
      <c r="B444" s="1"/>
      <c r="C444" s="1"/>
      <c r="D444" s="1"/>
      <c r="F444" s="1"/>
      <c r="G444" s="1"/>
      <c r="H444" s="1"/>
      <c r="I444" s="1"/>
    </row>
    <row r="445" spans="2:9">
      <c r="B445" s="1"/>
      <c r="C445" s="1"/>
      <c r="D445" s="1"/>
      <c r="F445" s="1"/>
      <c r="G445" s="1"/>
      <c r="H445" s="1"/>
      <c r="I445" s="1"/>
    </row>
    <row r="446" spans="2:9">
      <c r="B446" s="1"/>
      <c r="C446" s="1"/>
      <c r="D446" s="1"/>
      <c r="F446" s="1"/>
      <c r="G446" s="1"/>
      <c r="H446" s="1"/>
      <c r="I446" s="1"/>
    </row>
    <row r="447" spans="2:9">
      <c r="B447" s="1"/>
      <c r="C447" s="1"/>
      <c r="D447" s="1"/>
      <c r="F447" s="1"/>
      <c r="G447" s="1"/>
      <c r="H447" s="1"/>
      <c r="I447" s="1"/>
    </row>
    <row r="448" spans="2:9">
      <c r="B448" s="1"/>
      <c r="C448" s="1"/>
      <c r="D448" s="1"/>
      <c r="F448" s="1"/>
      <c r="G448" s="1"/>
      <c r="H448" s="1"/>
      <c r="I448" s="1"/>
    </row>
    <row r="449" spans="2:9">
      <c r="B449" s="1"/>
      <c r="C449" s="1"/>
      <c r="D449" s="1"/>
      <c r="F449" s="1"/>
      <c r="G449" s="1"/>
      <c r="H449" s="1"/>
      <c r="I449" s="1"/>
    </row>
    <row r="450" spans="2:9">
      <c r="B450" s="1"/>
      <c r="C450" s="1"/>
      <c r="D450" s="1"/>
      <c r="F450" s="1"/>
      <c r="G450" s="1"/>
      <c r="H450" s="1"/>
      <c r="I450" s="1"/>
    </row>
    <row r="451" spans="2:9">
      <c r="B451" s="1"/>
      <c r="C451" s="1"/>
      <c r="D451" s="1"/>
      <c r="F451" s="1"/>
      <c r="G451" s="1"/>
      <c r="H451" s="1"/>
      <c r="I451" s="1"/>
    </row>
    <row r="452" spans="2:9">
      <c r="B452" s="1"/>
      <c r="C452" s="1"/>
      <c r="D452" s="1"/>
      <c r="F452" s="1"/>
      <c r="G452" s="1"/>
      <c r="H452" s="1"/>
      <c r="I452" s="1"/>
    </row>
    <row r="453" spans="2:9">
      <c r="B453" s="1"/>
      <c r="C453" s="1"/>
      <c r="D453" s="1"/>
      <c r="F453" s="1"/>
      <c r="G453" s="1"/>
      <c r="H453" s="1"/>
      <c r="I453" s="1"/>
    </row>
    <row r="454" spans="2:9">
      <c r="B454" s="1"/>
      <c r="C454" s="1"/>
      <c r="D454" s="1"/>
      <c r="F454" s="1"/>
      <c r="G454" s="1"/>
      <c r="H454" s="1"/>
      <c r="I454" s="1"/>
    </row>
    <row r="455" spans="2:9">
      <c r="B455" s="1"/>
      <c r="C455" s="1"/>
      <c r="D455" s="1"/>
      <c r="F455" s="1"/>
      <c r="G455" s="1"/>
      <c r="H455" s="1"/>
      <c r="I455" s="1"/>
    </row>
    <row r="456" spans="2:9">
      <c r="B456" s="1"/>
      <c r="C456" s="1"/>
      <c r="D456" s="1"/>
      <c r="F456" s="1"/>
      <c r="G456" s="1"/>
      <c r="H456" s="1"/>
      <c r="I456" s="1"/>
    </row>
    <row r="457" spans="2:9">
      <c r="B457" s="1"/>
      <c r="C457" s="1"/>
      <c r="D457" s="1"/>
      <c r="F457" s="1"/>
      <c r="G457" s="1"/>
      <c r="H457" s="1"/>
      <c r="I457" s="1"/>
    </row>
    <row r="458" spans="2:9">
      <c r="B458" s="1"/>
      <c r="C458" s="1"/>
      <c r="D458" s="1"/>
      <c r="F458" s="1"/>
      <c r="G458" s="1"/>
      <c r="H458" s="1"/>
      <c r="I458" s="1"/>
    </row>
    <row r="459" spans="2:9">
      <c r="B459" s="1"/>
      <c r="C459" s="1"/>
      <c r="D459" s="1"/>
      <c r="F459" s="1"/>
      <c r="G459" s="1"/>
      <c r="H459" s="1"/>
      <c r="I459" s="1"/>
    </row>
    <row r="460" spans="2:9">
      <c r="B460" s="1"/>
      <c r="C460" s="1"/>
      <c r="D460" s="1"/>
      <c r="F460" s="1"/>
      <c r="G460" s="1"/>
      <c r="H460" s="1"/>
      <c r="I460" s="1"/>
    </row>
    <row r="461" spans="2:9">
      <c r="B461" s="1"/>
      <c r="C461" s="1"/>
      <c r="D461" s="1"/>
      <c r="F461" s="1"/>
      <c r="G461" s="1"/>
      <c r="H461" s="1"/>
      <c r="I461" s="1"/>
    </row>
    <row r="462" spans="2:9">
      <c r="B462" s="1"/>
      <c r="C462" s="1"/>
      <c r="D462" s="1"/>
      <c r="F462" s="1"/>
      <c r="G462" s="1"/>
      <c r="H462" s="1"/>
      <c r="I462" s="1"/>
    </row>
    <row r="463" spans="2:9">
      <c r="B463" s="1"/>
      <c r="C463" s="1"/>
      <c r="D463" s="1"/>
      <c r="F463" s="1"/>
      <c r="G463" s="1"/>
      <c r="H463" s="1"/>
      <c r="I463" s="1"/>
    </row>
    <row r="464" spans="2:9">
      <c r="B464" s="1"/>
      <c r="C464" s="1"/>
      <c r="D464" s="1"/>
      <c r="F464" s="1"/>
      <c r="G464" s="1"/>
      <c r="H464" s="1"/>
      <c r="I464" s="1"/>
    </row>
    <row r="465" spans="2:9">
      <c r="B465" s="1"/>
      <c r="C465" s="1"/>
      <c r="D465" s="1"/>
      <c r="F465" s="1"/>
      <c r="G465" s="1"/>
      <c r="H465" s="1"/>
      <c r="I465" s="1"/>
    </row>
    <row r="466" spans="2:9">
      <c r="B466" s="1"/>
      <c r="C466" s="1"/>
      <c r="D466" s="1"/>
      <c r="F466" s="1"/>
      <c r="G466" s="1"/>
      <c r="H466" s="1"/>
      <c r="I466" s="1"/>
    </row>
    <row r="467" spans="2:9">
      <c r="B467" s="1"/>
      <c r="C467" s="1"/>
      <c r="D467" s="1"/>
      <c r="F467" s="1"/>
      <c r="G467" s="1"/>
      <c r="H467" s="1"/>
      <c r="I467" s="1"/>
    </row>
    <row r="468" spans="2:9">
      <c r="B468" s="1"/>
      <c r="C468" s="1"/>
      <c r="D468" s="1"/>
      <c r="F468" s="1"/>
      <c r="G468" s="1"/>
      <c r="H468" s="1"/>
      <c r="I468" s="1"/>
    </row>
    <row r="469" spans="2:9">
      <c r="B469" s="1"/>
      <c r="C469" s="1"/>
      <c r="D469" s="1"/>
      <c r="F469" s="1"/>
      <c r="G469" s="1"/>
      <c r="H469" s="1"/>
      <c r="I469" s="1"/>
    </row>
    <row r="470" spans="2:9">
      <c r="B470" s="1"/>
      <c r="C470" s="1"/>
      <c r="D470" s="1"/>
      <c r="F470" s="1"/>
      <c r="G470" s="1"/>
      <c r="H470" s="1"/>
      <c r="I470" s="1"/>
    </row>
    <row r="471" spans="2:9">
      <c r="B471" s="1"/>
      <c r="C471" s="1"/>
      <c r="D471" s="1"/>
      <c r="F471" s="1"/>
      <c r="G471" s="1"/>
      <c r="H471" s="1"/>
      <c r="I471" s="1"/>
    </row>
    <row r="472" spans="2:9">
      <c r="B472" s="1"/>
      <c r="C472" s="1"/>
      <c r="D472" s="1"/>
      <c r="F472" s="1"/>
      <c r="G472" s="1"/>
      <c r="H472" s="1"/>
      <c r="I472" s="1"/>
    </row>
    <row r="473" spans="2:9">
      <c r="B473" s="1"/>
      <c r="C473" s="1"/>
      <c r="D473" s="1"/>
      <c r="F473" s="1"/>
      <c r="G473" s="1"/>
      <c r="H473" s="1"/>
      <c r="I473" s="1"/>
    </row>
    <row r="474" spans="2:9">
      <c r="B474" s="1"/>
      <c r="C474" s="1"/>
      <c r="D474" s="1"/>
      <c r="F474" s="1"/>
      <c r="G474" s="1"/>
      <c r="H474" s="1"/>
      <c r="I474" s="1"/>
    </row>
    <row r="475" spans="2:9">
      <c r="B475" s="1"/>
      <c r="C475" s="1"/>
      <c r="D475" s="1"/>
      <c r="F475" s="1"/>
      <c r="G475" s="1"/>
      <c r="H475" s="1"/>
      <c r="I475" s="1"/>
    </row>
    <row r="476" spans="2:9">
      <c r="B476" s="1"/>
      <c r="C476" s="1"/>
      <c r="D476" s="1"/>
      <c r="F476" s="1"/>
      <c r="G476" s="1"/>
      <c r="H476" s="1"/>
      <c r="I476" s="1"/>
    </row>
    <row r="477" spans="2:9">
      <c r="B477" s="1"/>
      <c r="C477" s="1"/>
      <c r="D477" s="1"/>
      <c r="F477" s="1"/>
      <c r="G477" s="1"/>
      <c r="H477" s="1"/>
      <c r="I477" s="1"/>
    </row>
    <row r="478" spans="2:9">
      <c r="B478" s="1"/>
      <c r="C478" s="1"/>
      <c r="D478" s="1"/>
      <c r="F478" s="1"/>
      <c r="G478" s="1"/>
      <c r="H478" s="1"/>
      <c r="I478" s="1"/>
    </row>
    <row r="479" spans="2:9">
      <c r="B479" s="1"/>
      <c r="C479" s="1"/>
      <c r="D479" s="1"/>
      <c r="F479" s="1"/>
      <c r="G479" s="1"/>
      <c r="H479" s="1"/>
      <c r="I479" s="1"/>
    </row>
    <row r="480" spans="2:9">
      <c r="B480" s="1"/>
      <c r="C480" s="1"/>
      <c r="D480" s="1"/>
      <c r="F480" s="1"/>
      <c r="G480" s="1"/>
      <c r="H480" s="1"/>
      <c r="I480" s="1"/>
    </row>
    <row r="481" spans="2:9">
      <c r="B481" s="1"/>
      <c r="C481" s="1"/>
      <c r="D481" s="1"/>
      <c r="F481" s="1"/>
      <c r="G481" s="1"/>
      <c r="H481" s="1"/>
      <c r="I481" s="1"/>
    </row>
    <row r="482" spans="2:9">
      <c r="B482" s="1"/>
      <c r="C482" s="1"/>
      <c r="D482" s="1"/>
      <c r="F482" s="1"/>
      <c r="G482" s="1"/>
      <c r="H482" s="1"/>
      <c r="I482" s="1"/>
    </row>
    <row r="483" spans="2:9">
      <c r="B483" s="1"/>
      <c r="C483" s="1"/>
      <c r="D483" s="1"/>
      <c r="F483" s="1"/>
      <c r="G483" s="1"/>
      <c r="H483" s="1"/>
      <c r="I483" s="1"/>
    </row>
    <row r="484" spans="2:9">
      <c r="B484" s="1"/>
      <c r="C484" s="1"/>
      <c r="D484" s="1"/>
      <c r="F484" s="1"/>
      <c r="G484" s="1"/>
      <c r="H484" s="1"/>
      <c r="I484" s="1"/>
    </row>
    <row r="485" spans="2:9">
      <c r="B485" s="1"/>
      <c r="C485" s="1"/>
      <c r="D485" s="1"/>
      <c r="F485" s="1"/>
      <c r="G485" s="1"/>
      <c r="H485" s="1"/>
      <c r="I485" s="1"/>
    </row>
    <row r="486" spans="2:9">
      <c r="B486" s="1"/>
      <c r="C486" s="1"/>
      <c r="D486" s="1"/>
      <c r="F486" s="1"/>
      <c r="G486" s="1"/>
      <c r="H486" s="1"/>
      <c r="I486" s="1"/>
    </row>
    <row r="487" spans="2:9">
      <c r="B487" s="1"/>
      <c r="C487" s="1"/>
      <c r="D487" s="1"/>
      <c r="F487" s="1"/>
      <c r="G487" s="1"/>
      <c r="H487" s="1"/>
      <c r="I487" s="1"/>
    </row>
    <row r="488" spans="2:9">
      <c r="B488" s="1"/>
      <c r="C488" s="1"/>
      <c r="D488" s="1"/>
      <c r="F488" s="1"/>
      <c r="G488" s="1"/>
      <c r="H488" s="1"/>
      <c r="I488" s="1"/>
    </row>
    <row r="489" spans="2:9">
      <c r="B489" s="1"/>
      <c r="C489" s="1"/>
      <c r="D489" s="1"/>
      <c r="F489" s="1"/>
      <c r="G489" s="1"/>
      <c r="H489" s="1"/>
      <c r="I489" s="1"/>
    </row>
    <row r="490" spans="2:9">
      <c r="B490" s="1"/>
      <c r="C490" s="1"/>
      <c r="D490" s="1"/>
      <c r="F490" s="1"/>
      <c r="G490" s="1"/>
      <c r="H490" s="1"/>
      <c r="I490" s="1"/>
    </row>
    <row r="491" spans="2:9">
      <c r="B491" s="1"/>
      <c r="C491" s="1"/>
      <c r="D491" s="1"/>
      <c r="F491" s="1"/>
      <c r="G491" s="1"/>
      <c r="H491" s="1"/>
      <c r="I491" s="1"/>
    </row>
    <row r="492" spans="2:9">
      <c r="B492" s="1"/>
      <c r="C492" s="1"/>
      <c r="D492" s="1"/>
      <c r="F492" s="1"/>
      <c r="G492" s="1"/>
      <c r="H492" s="1"/>
      <c r="I492" s="1"/>
    </row>
  </sheetData>
  <sheetProtection formatCells="0" formatRows="0" insertRows="0"/>
  <mergeCells count="162">
    <mergeCell ref="B1:I1"/>
    <mergeCell ref="B2:I2"/>
    <mergeCell ref="C3:H3"/>
    <mergeCell ref="E5:H5"/>
    <mergeCell ref="E7:H7"/>
    <mergeCell ref="C9:I9"/>
    <mergeCell ref="C10:E10"/>
    <mergeCell ref="G10:I10"/>
    <mergeCell ref="C11:E11"/>
    <mergeCell ref="C4:I4"/>
    <mergeCell ref="C12:E12"/>
    <mergeCell ref="G12:I12"/>
    <mergeCell ref="C13:E13"/>
    <mergeCell ref="G13:I13"/>
    <mergeCell ref="C14:E14"/>
    <mergeCell ref="G14:I14"/>
    <mergeCell ref="C15:E15"/>
    <mergeCell ref="G15:I15"/>
    <mergeCell ref="C16:I16"/>
    <mergeCell ref="C17:I17"/>
    <mergeCell ref="C18:I18"/>
    <mergeCell ref="C19:E19"/>
    <mergeCell ref="G19:I19"/>
    <mergeCell ref="C20:E20"/>
    <mergeCell ref="G20:I20"/>
    <mergeCell ref="C21:E21"/>
    <mergeCell ref="G21:I21"/>
    <mergeCell ref="C22:E22"/>
    <mergeCell ref="G22:I22"/>
    <mergeCell ref="C23:E23"/>
    <mergeCell ref="G23:I23"/>
    <mergeCell ref="C24:E24"/>
    <mergeCell ref="G24:I24"/>
    <mergeCell ref="C25:E25"/>
    <mergeCell ref="G25:I25"/>
    <mergeCell ref="C26:E26"/>
    <mergeCell ref="G26:I26"/>
    <mergeCell ref="C27:E27"/>
    <mergeCell ref="G27:I27"/>
    <mergeCell ref="C28:E28"/>
    <mergeCell ref="G28:I28"/>
    <mergeCell ref="C29:E29"/>
    <mergeCell ref="G29:I29"/>
    <mergeCell ref="C30:E30"/>
    <mergeCell ref="G30:I30"/>
    <mergeCell ref="C32:E32"/>
    <mergeCell ref="G32:I32"/>
    <mergeCell ref="C34:E34"/>
    <mergeCell ref="G34:I34"/>
    <mergeCell ref="C35:I35"/>
    <mergeCell ref="C36:I36"/>
    <mergeCell ref="C37:I37"/>
    <mergeCell ref="C38:E38"/>
    <mergeCell ref="G38:I38"/>
    <mergeCell ref="C39:E39"/>
    <mergeCell ref="G39:I39"/>
    <mergeCell ref="C40:E40"/>
    <mergeCell ref="G40:I40"/>
    <mergeCell ref="C41:E41"/>
    <mergeCell ref="G41:I41"/>
    <mergeCell ref="C42:E42"/>
    <mergeCell ref="G42:I42"/>
    <mergeCell ref="C43:E43"/>
    <mergeCell ref="G43:I43"/>
    <mergeCell ref="C44:E44"/>
    <mergeCell ref="G44:I44"/>
    <mergeCell ref="C45:E45"/>
    <mergeCell ref="G45:I45"/>
    <mergeCell ref="C46:E46"/>
    <mergeCell ref="G46:I46"/>
    <mergeCell ref="C47:E47"/>
    <mergeCell ref="G47:I47"/>
    <mergeCell ref="C48:E48"/>
    <mergeCell ref="G48:I48"/>
    <mergeCell ref="C49:E49"/>
    <mergeCell ref="G49:I49"/>
    <mergeCell ref="C50:E50"/>
    <mergeCell ref="G50:I50"/>
    <mergeCell ref="C51:E51"/>
    <mergeCell ref="G51:I51"/>
    <mergeCell ref="C52:E52"/>
    <mergeCell ref="G52:I52"/>
    <mergeCell ref="C54:I54"/>
    <mergeCell ref="C56:I56"/>
    <mergeCell ref="C57:E57"/>
    <mergeCell ref="G57:I57"/>
    <mergeCell ref="C58:E58"/>
    <mergeCell ref="C59:E59"/>
    <mergeCell ref="G59:I59"/>
    <mergeCell ref="C60:E60"/>
    <mergeCell ref="G60:I60"/>
    <mergeCell ref="C61:E61"/>
    <mergeCell ref="G61:I61"/>
    <mergeCell ref="C62:E62"/>
    <mergeCell ref="G62:I62"/>
    <mergeCell ref="C63:I63"/>
    <mergeCell ref="C64:I64"/>
    <mergeCell ref="C65:I65"/>
    <mergeCell ref="C66:E66"/>
    <mergeCell ref="G66:I66"/>
    <mergeCell ref="C67:E67"/>
    <mergeCell ref="G67:I67"/>
    <mergeCell ref="C68:E68"/>
    <mergeCell ref="G68:I68"/>
    <mergeCell ref="C69:E69"/>
    <mergeCell ref="G69:I69"/>
    <mergeCell ref="C70:E70"/>
    <mergeCell ref="G70:I70"/>
    <mergeCell ref="C71:E71"/>
    <mergeCell ref="G71:I71"/>
    <mergeCell ref="C72:E72"/>
    <mergeCell ref="G72:I72"/>
    <mergeCell ref="C73:E73"/>
    <mergeCell ref="G73:I73"/>
    <mergeCell ref="C74:E74"/>
    <mergeCell ref="G74:I74"/>
    <mergeCell ref="C75:E75"/>
    <mergeCell ref="G75:I75"/>
    <mergeCell ref="C76:E76"/>
    <mergeCell ref="G76:I76"/>
    <mergeCell ref="C77:E77"/>
    <mergeCell ref="G77:I77"/>
    <mergeCell ref="C79:E79"/>
    <mergeCell ref="G79:I79"/>
    <mergeCell ref="C81:E81"/>
    <mergeCell ref="G81:I81"/>
    <mergeCell ref="C82:I82"/>
    <mergeCell ref="C83:I83"/>
    <mergeCell ref="C84:I84"/>
    <mergeCell ref="C85:E85"/>
    <mergeCell ref="G85:I85"/>
    <mergeCell ref="C86:E86"/>
    <mergeCell ref="G86:I86"/>
    <mergeCell ref="C87:E87"/>
    <mergeCell ref="G87:I87"/>
    <mergeCell ref="C88:E88"/>
    <mergeCell ref="G88:I88"/>
    <mergeCell ref="C89:E89"/>
    <mergeCell ref="G89:I89"/>
    <mergeCell ref="C90:E90"/>
    <mergeCell ref="G90:I90"/>
    <mergeCell ref="C91:E91"/>
    <mergeCell ref="G91:I91"/>
    <mergeCell ref="C96:E96"/>
    <mergeCell ref="G96:I96"/>
    <mergeCell ref="C97:E97"/>
    <mergeCell ref="G97:I97"/>
    <mergeCell ref="C92:E92"/>
    <mergeCell ref="G92:I92"/>
    <mergeCell ref="C93:E93"/>
    <mergeCell ref="G93:I93"/>
    <mergeCell ref="C94:E94"/>
    <mergeCell ref="G94:I94"/>
    <mergeCell ref="C104:I104"/>
    <mergeCell ref="C98:E98"/>
    <mergeCell ref="G98:I98"/>
    <mergeCell ref="C99:E99"/>
    <mergeCell ref="G99:I99"/>
    <mergeCell ref="C101:I101"/>
    <mergeCell ref="C102:I102"/>
    <mergeCell ref="C95:E95"/>
    <mergeCell ref="G95:I95"/>
  </mergeCells>
  <conditionalFormatting sqref="H103 H55 H6 H8 H100 H105:H287">
    <cfRule type="iconSet" priority="4">
      <iconSet iconSet="3Symbols2" showValue="0">
        <cfvo type="percent" val="0"/>
        <cfvo type="percent" val="33"/>
        <cfvo type="percent" val="67"/>
      </iconSet>
    </cfRule>
  </conditionalFormatting>
  <conditionalFormatting sqref="J38">
    <cfRule type="iconSet" priority="3">
      <iconSet iconSet="3Symbols2" showValue="0">
        <cfvo type="percent" val="0"/>
        <cfvo type="percent" val="33"/>
        <cfvo type="percent" val="67"/>
      </iconSet>
    </cfRule>
  </conditionalFormatting>
  <conditionalFormatting sqref="J43">
    <cfRule type="iconSet" priority="2">
      <iconSet iconSet="3Symbols2" showValue="0">
        <cfvo type="percent" val="0"/>
        <cfvo type="percent" val="33"/>
        <cfvo type="percent" val="67"/>
      </iconSet>
    </cfRule>
  </conditionalFormatting>
  <conditionalFormatting sqref="J44">
    <cfRule type="iconSet" priority="1">
      <iconSet iconSet="3Symbols2" showValue="0">
        <cfvo type="percent" val="0"/>
        <cfvo type="percent" val="33"/>
        <cfvo type="percent" val="67"/>
      </iconSet>
    </cfRule>
  </conditionalFormatting>
  <hyperlinks>
    <hyperlink ref="C104:E104" location="'All.2 - Piano finanziario'!A1" display="VAI ALL'ALLEGATO 2  - PIANO FINANZIARIO" xr:uid="{CD0C8E52-AAEC-42E1-889C-B26D3881A09C}"/>
    <hyperlink ref="C104:I104" location="'All.3 - Ordinamento didattico'!A1" display="VAI ALL'ALLEGATO 3 - ORDINAMENTO DIDATTICO" xr:uid="{16EA24C6-849F-4F3B-9A66-0CE653C5C2DC}"/>
  </hyperlinks>
  <pageMargins left="0.7" right="0.7" top="0.75" bottom="0.75" header="0.3" footer="0.3"/>
  <pageSetup paperSize="9" scale="6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A7AC9-92F7-401E-830E-960C471CDA49}">
  <sheetPr codeName="Foglio3">
    <tabColor theme="4"/>
    <pageSetUpPr fitToPage="1"/>
  </sheetPr>
  <dimension ref="A1:L492"/>
  <sheetViews>
    <sheetView showGridLines="0" topLeftCell="B2" zoomScale="70" zoomScaleNormal="70" workbookViewId="0">
      <selection activeCell="N24" sqref="N24"/>
    </sheetView>
  </sheetViews>
  <sheetFormatPr defaultRowHeight="18.75"/>
  <cols>
    <col min="1" max="1" width="0" style="5" hidden="1" customWidth="1"/>
    <col min="2" max="2" width="1.7109375" customWidth="1"/>
    <col min="3" max="3" width="74.28515625" customWidth="1"/>
    <col min="4" max="4" width="46.5703125" customWidth="1"/>
    <col min="5" max="5" width="29.7109375" style="4" customWidth="1"/>
    <col min="6" max="6" width="13" customWidth="1"/>
    <col min="7" max="7" width="9.42578125" customWidth="1"/>
    <col min="8" max="8" width="7.28515625" customWidth="1"/>
    <col min="9" max="9" width="10.140625" customWidth="1"/>
    <col min="10" max="10" width="15.7109375" customWidth="1"/>
    <col min="11" max="11" width="17.28515625" bestFit="1" customWidth="1"/>
    <col min="12" max="12" width="23.28515625" bestFit="1" customWidth="1"/>
  </cols>
  <sheetData>
    <row r="1" spans="1:12" ht="100.9" customHeight="1">
      <c r="B1" s="119"/>
      <c r="C1" s="119"/>
      <c r="D1" s="119"/>
      <c r="E1" s="119"/>
      <c r="F1" s="119"/>
      <c r="G1" s="119"/>
      <c r="H1" s="119"/>
      <c r="I1" s="119"/>
      <c r="J1" s="119"/>
      <c r="K1" s="119"/>
      <c r="L1" s="119"/>
    </row>
    <row r="2" spans="1:12" ht="58.9" customHeight="1">
      <c r="B2" s="119" t="s">
        <v>272</v>
      </c>
      <c r="C2" s="119"/>
      <c r="D2" s="119"/>
      <c r="E2" s="119"/>
      <c r="F2" s="119"/>
      <c r="G2" s="119"/>
      <c r="H2" s="119"/>
      <c r="I2" s="119"/>
      <c r="J2" s="119"/>
      <c r="K2" s="119"/>
      <c r="L2" s="119"/>
    </row>
    <row r="3" spans="1:12" ht="15" customHeight="1" thickBot="1">
      <c r="B3" s="1"/>
      <c r="C3" s="201"/>
      <c r="D3" s="201"/>
      <c r="E3" s="201"/>
      <c r="F3" s="201"/>
      <c r="G3" s="201"/>
      <c r="H3" s="201"/>
      <c r="I3" s="1"/>
    </row>
    <row r="4" spans="1:12" ht="15">
      <c r="B4" s="1"/>
      <c r="E4"/>
      <c r="I4" s="1"/>
    </row>
    <row r="5" spans="1:12">
      <c r="A5" s="5" t="s">
        <v>65</v>
      </c>
      <c r="B5" s="1"/>
      <c r="D5" s="202">
        <f>'All.1 - Scheda di presentazione'!E19</f>
        <v>0</v>
      </c>
      <c r="E5" s="202"/>
      <c r="F5" s="15" t="s">
        <v>104</v>
      </c>
      <c r="G5" s="203">
        <f>'All.1 - Scheda di presentazione'!E5</f>
        <v>0</v>
      </c>
      <c r="H5" s="203"/>
      <c r="I5" s="203"/>
      <c r="J5" s="203"/>
      <c r="K5" s="203"/>
      <c r="L5" s="203"/>
    </row>
    <row r="6" spans="1:12" ht="7.15" customHeight="1">
      <c r="B6" s="1"/>
      <c r="C6" s="1"/>
      <c r="D6" s="1"/>
      <c r="F6" s="1"/>
      <c r="G6" s="1"/>
      <c r="H6" s="2"/>
      <c r="I6" s="1"/>
    </row>
    <row r="7" spans="1:12" ht="7.15" customHeight="1" thickBot="1">
      <c r="B7" s="1"/>
      <c r="C7" s="1"/>
      <c r="D7" s="1"/>
      <c r="F7" s="1"/>
      <c r="G7" s="1"/>
      <c r="H7" s="2"/>
      <c r="I7" s="1"/>
    </row>
    <row r="8" spans="1:12" ht="76.5" thickTop="1" thickBot="1">
      <c r="B8" s="1"/>
      <c r="C8" s="80" t="s">
        <v>287</v>
      </c>
      <c r="D8" s="52" t="s">
        <v>134</v>
      </c>
      <c r="E8" s="52" t="s">
        <v>135</v>
      </c>
      <c r="F8" s="88" t="s">
        <v>273</v>
      </c>
      <c r="G8" s="51" t="s">
        <v>8</v>
      </c>
      <c r="H8" s="53" t="s">
        <v>137</v>
      </c>
      <c r="I8" s="53" t="s">
        <v>124</v>
      </c>
      <c r="J8" s="53" t="s">
        <v>131</v>
      </c>
      <c r="K8" s="53" t="s">
        <v>132</v>
      </c>
      <c r="L8" s="53" t="s">
        <v>133</v>
      </c>
    </row>
    <row r="9" spans="1:12" ht="18" customHeight="1" thickTop="1">
      <c r="B9" s="1"/>
      <c r="C9" s="48"/>
      <c r="D9" s="49"/>
      <c r="E9" s="49"/>
      <c r="F9" s="49"/>
      <c r="G9" s="49"/>
      <c r="H9" s="49">
        <f>G9*25</f>
        <v>0</v>
      </c>
      <c r="I9" s="49"/>
      <c r="J9" s="49"/>
      <c r="K9" s="49"/>
      <c r="L9" s="50"/>
    </row>
    <row r="10" spans="1:12" ht="18" customHeight="1">
      <c r="B10" s="1"/>
      <c r="C10" s="34"/>
      <c r="D10" s="35"/>
      <c r="E10" s="35"/>
      <c r="F10" s="35"/>
      <c r="G10" s="35"/>
      <c r="H10" s="35">
        <f t="shared" ref="H10:H28" si="0">G10*25</f>
        <v>0</v>
      </c>
      <c r="I10" s="35"/>
      <c r="J10" s="35"/>
      <c r="K10" s="35"/>
      <c r="L10" s="36"/>
    </row>
    <row r="11" spans="1:12" ht="18" customHeight="1">
      <c r="B11" s="1"/>
      <c r="C11" s="34"/>
      <c r="D11" s="35"/>
      <c r="E11" s="35"/>
      <c r="F11" s="35"/>
      <c r="G11" s="35"/>
      <c r="H11" s="35">
        <f t="shared" si="0"/>
        <v>0</v>
      </c>
      <c r="I11" s="35"/>
      <c r="J11" s="35"/>
      <c r="K11" s="35"/>
      <c r="L11" s="36"/>
    </row>
    <row r="12" spans="1:12" ht="18" customHeight="1">
      <c r="B12" s="1"/>
      <c r="C12" s="34"/>
      <c r="D12" s="35"/>
      <c r="E12" s="35"/>
      <c r="F12" s="35"/>
      <c r="G12" s="35"/>
      <c r="H12" s="35">
        <f t="shared" si="0"/>
        <v>0</v>
      </c>
      <c r="I12" s="35"/>
      <c r="J12" s="35"/>
      <c r="K12" s="35"/>
      <c r="L12" s="36"/>
    </row>
    <row r="13" spans="1:12" ht="18" customHeight="1">
      <c r="B13" s="1"/>
      <c r="C13" s="34"/>
      <c r="D13" s="35"/>
      <c r="E13" s="35"/>
      <c r="F13" s="35"/>
      <c r="G13" s="35"/>
      <c r="H13" s="35">
        <f t="shared" si="0"/>
        <v>0</v>
      </c>
      <c r="I13" s="35"/>
      <c r="J13" s="35"/>
      <c r="K13" s="35"/>
      <c r="L13" s="36"/>
    </row>
    <row r="14" spans="1:12" ht="18" customHeight="1">
      <c r="B14" s="1"/>
      <c r="C14" s="34"/>
      <c r="D14" s="35"/>
      <c r="E14" s="35"/>
      <c r="F14" s="35"/>
      <c r="G14" s="35"/>
      <c r="H14" s="35">
        <f t="shared" si="0"/>
        <v>0</v>
      </c>
      <c r="I14" s="35"/>
      <c r="J14" s="35"/>
      <c r="K14" s="35"/>
      <c r="L14" s="36"/>
    </row>
    <row r="15" spans="1:12" ht="18" customHeight="1">
      <c r="B15" s="1"/>
      <c r="C15" s="37"/>
      <c r="D15" s="38"/>
      <c r="E15" s="38"/>
      <c r="F15" s="39"/>
      <c r="G15" s="38"/>
      <c r="H15" s="35">
        <f t="shared" si="0"/>
        <v>0</v>
      </c>
      <c r="I15" s="38"/>
      <c r="J15" s="39"/>
      <c r="K15" s="39"/>
      <c r="L15" s="39"/>
    </row>
    <row r="16" spans="1:12" ht="18" customHeight="1">
      <c r="B16" s="1"/>
      <c r="C16" s="37"/>
      <c r="D16" s="38"/>
      <c r="E16" s="38"/>
      <c r="F16" s="39"/>
      <c r="G16" s="38"/>
      <c r="H16" s="35">
        <f t="shared" si="0"/>
        <v>0</v>
      </c>
      <c r="I16" s="38"/>
      <c r="J16" s="39"/>
      <c r="K16" s="39"/>
      <c r="L16" s="39"/>
    </row>
    <row r="17" spans="2:12" ht="18" customHeight="1">
      <c r="B17" s="1"/>
      <c r="C17" s="37"/>
      <c r="D17" s="38"/>
      <c r="E17" s="38"/>
      <c r="F17" s="39"/>
      <c r="G17" s="38"/>
      <c r="H17" s="35">
        <f t="shared" si="0"/>
        <v>0</v>
      </c>
      <c r="I17" s="38"/>
      <c r="J17" s="39"/>
      <c r="K17" s="39"/>
      <c r="L17" s="39"/>
    </row>
    <row r="18" spans="2:12" ht="18" customHeight="1">
      <c r="B18" s="1"/>
      <c r="C18" s="34"/>
      <c r="D18" s="35"/>
      <c r="E18" s="35"/>
      <c r="F18" s="35"/>
      <c r="G18" s="35"/>
      <c r="H18" s="35">
        <f t="shared" si="0"/>
        <v>0</v>
      </c>
      <c r="I18" s="35"/>
      <c r="J18" s="35"/>
      <c r="K18" s="35"/>
      <c r="L18" s="36"/>
    </row>
    <row r="19" spans="2:12" ht="18" customHeight="1">
      <c r="B19" s="1"/>
      <c r="C19" s="34"/>
      <c r="D19" s="35"/>
      <c r="E19" s="35"/>
      <c r="F19" s="35"/>
      <c r="G19" s="35"/>
      <c r="H19" s="35">
        <f t="shared" si="0"/>
        <v>0</v>
      </c>
      <c r="I19" s="35"/>
      <c r="J19" s="35"/>
      <c r="K19" s="35"/>
      <c r="L19" s="36"/>
    </row>
    <row r="20" spans="2:12" ht="18" customHeight="1">
      <c r="B20" s="1"/>
      <c r="C20" s="34"/>
      <c r="D20" s="35"/>
      <c r="E20" s="35"/>
      <c r="F20" s="35"/>
      <c r="G20" s="35"/>
      <c r="H20" s="35">
        <f t="shared" si="0"/>
        <v>0</v>
      </c>
      <c r="I20" s="35"/>
      <c r="J20" s="35"/>
      <c r="K20" s="35"/>
      <c r="L20" s="36"/>
    </row>
    <row r="21" spans="2:12" ht="18" customHeight="1">
      <c r="B21" s="1"/>
      <c r="C21" s="34"/>
      <c r="D21" s="35"/>
      <c r="E21" s="35"/>
      <c r="F21" s="35"/>
      <c r="G21" s="35"/>
      <c r="H21" s="35">
        <f t="shared" si="0"/>
        <v>0</v>
      </c>
      <c r="I21" s="35"/>
      <c r="J21" s="35"/>
      <c r="K21" s="35"/>
      <c r="L21" s="36"/>
    </row>
    <row r="22" spans="2:12" ht="18" customHeight="1">
      <c r="B22" s="1"/>
      <c r="C22" s="37"/>
      <c r="D22" s="38"/>
      <c r="E22" s="38"/>
      <c r="F22" s="39"/>
      <c r="G22" s="38"/>
      <c r="H22" s="35">
        <f t="shared" si="0"/>
        <v>0</v>
      </c>
      <c r="I22" s="38"/>
      <c r="J22" s="39"/>
      <c r="K22" s="39"/>
      <c r="L22" s="39"/>
    </row>
    <row r="23" spans="2:12" ht="18" customHeight="1">
      <c r="B23" s="1"/>
      <c r="C23" s="37"/>
      <c r="D23" s="38"/>
      <c r="E23" s="38"/>
      <c r="F23" s="39"/>
      <c r="G23" s="38"/>
      <c r="H23" s="35">
        <f t="shared" si="0"/>
        <v>0</v>
      </c>
      <c r="I23" s="38"/>
      <c r="J23" s="39"/>
      <c r="K23" s="39"/>
      <c r="L23" s="39"/>
    </row>
    <row r="24" spans="2:12" ht="18" customHeight="1">
      <c r="B24" s="1"/>
      <c r="C24" s="37"/>
      <c r="D24" s="38"/>
      <c r="E24" s="38"/>
      <c r="F24" s="39"/>
      <c r="G24" s="38"/>
      <c r="H24" s="35">
        <f t="shared" si="0"/>
        <v>0</v>
      </c>
      <c r="I24" s="38"/>
      <c r="J24" s="39"/>
      <c r="K24" s="39"/>
      <c r="L24" s="39"/>
    </row>
    <row r="25" spans="2:12" ht="18" customHeight="1">
      <c r="B25" s="1"/>
      <c r="C25" s="37"/>
      <c r="D25" s="38"/>
      <c r="E25" s="38"/>
      <c r="F25" s="39"/>
      <c r="G25" s="38"/>
      <c r="H25" s="35">
        <f t="shared" si="0"/>
        <v>0</v>
      </c>
      <c r="I25" s="38"/>
      <c r="J25" s="39"/>
      <c r="K25" s="39"/>
      <c r="L25" s="39"/>
    </row>
    <row r="26" spans="2:12" ht="18" customHeight="1">
      <c r="B26" s="1"/>
      <c r="C26" s="54" t="s">
        <v>125</v>
      </c>
      <c r="D26" s="38"/>
      <c r="E26" s="38"/>
      <c r="F26" s="39"/>
      <c r="G26" s="38"/>
      <c r="H26" s="35">
        <f t="shared" si="0"/>
        <v>0</v>
      </c>
      <c r="I26" s="38"/>
      <c r="J26" s="39"/>
      <c r="K26" s="39"/>
      <c r="L26" s="39"/>
    </row>
    <row r="27" spans="2:12" ht="18" customHeight="1">
      <c r="B27" s="1"/>
      <c r="C27" s="37" t="s">
        <v>126</v>
      </c>
      <c r="D27" s="38"/>
      <c r="E27" s="38"/>
      <c r="F27" s="39"/>
      <c r="G27" s="38"/>
      <c r="H27" s="35">
        <f t="shared" si="0"/>
        <v>0</v>
      </c>
      <c r="I27" s="38"/>
      <c r="J27" s="39"/>
      <c r="K27" s="39"/>
      <c r="L27" s="39"/>
    </row>
    <row r="28" spans="2:12" ht="18" customHeight="1">
      <c r="B28" s="1"/>
      <c r="C28" s="37" t="s">
        <v>68</v>
      </c>
      <c r="D28" s="38" t="s">
        <v>127</v>
      </c>
      <c r="E28" s="38" t="s">
        <v>127</v>
      </c>
      <c r="F28" s="35" t="s">
        <v>127</v>
      </c>
      <c r="G28" s="35"/>
      <c r="H28" s="35">
        <f t="shared" si="0"/>
        <v>0</v>
      </c>
      <c r="I28" s="35" t="s">
        <v>127</v>
      </c>
      <c r="J28" s="35" t="s">
        <v>127</v>
      </c>
      <c r="K28" s="40" t="s">
        <v>128</v>
      </c>
      <c r="L28" s="40" t="s">
        <v>129</v>
      </c>
    </row>
    <row r="29" spans="2:12" ht="18" customHeight="1">
      <c r="B29" s="1"/>
      <c r="C29" s="198"/>
      <c r="D29" s="198"/>
      <c r="E29" s="198"/>
      <c r="F29" s="198"/>
      <c r="G29" s="198"/>
      <c r="H29" s="198"/>
      <c r="I29" s="198"/>
      <c r="J29" s="198"/>
      <c r="K29" s="198"/>
      <c r="L29" s="198"/>
    </row>
    <row r="30" spans="2:12" ht="18" customHeight="1">
      <c r="B30" s="1"/>
      <c r="C30" s="41" t="s">
        <v>130</v>
      </c>
      <c r="D30" s="33" t="s">
        <v>127</v>
      </c>
      <c r="E30" s="33" t="s">
        <v>127</v>
      </c>
      <c r="F30" s="33" t="s">
        <v>127</v>
      </c>
      <c r="G30" s="33">
        <f>SUM(G9:G28)</f>
        <v>0</v>
      </c>
      <c r="H30" s="33">
        <f>SUM(H9:H28)</f>
        <v>0</v>
      </c>
      <c r="I30" s="33">
        <f>SUM(I9:I28)</f>
        <v>0</v>
      </c>
      <c r="J30" s="42"/>
      <c r="K30" s="42"/>
      <c r="L30" s="43"/>
    </row>
    <row r="31" spans="2:12" ht="18" customHeight="1">
      <c r="B31" s="1"/>
      <c r="C31" s="5"/>
      <c r="D31" s="5"/>
      <c r="E31" s="5"/>
      <c r="F31" s="7"/>
      <c r="G31" s="7"/>
      <c r="H31" s="7"/>
      <c r="I31" s="7"/>
      <c r="J31" s="7"/>
      <c r="K31" s="7"/>
      <c r="L31" s="23"/>
    </row>
    <row r="32" spans="2:12" ht="18" customHeight="1">
      <c r="B32" s="1"/>
      <c r="C32" s="44" t="s">
        <v>140</v>
      </c>
      <c r="D32" s="45"/>
      <c r="E32" s="45"/>
      <c r="F32" s="46"/>
      <c r="G32" s="46"/>
      <c r="H32" s="46"/>
      <c r="I32" s="46"/>
      <c r="J32" s="46"/>
      <c r="K32" s="46"/>
      <c r="L32" s="47"/>
    </row>
    <row r="33" spans="2:12" ht="18" customHeight="1" thickBot="1">
      <c r="B33" s="29"/>
      <c r="C33" s="55"/>
      <c r="D33" s="55"/>
      <c r="E33" s="55"/>
      <c r="F33" s="56"/>
      <c r="G33" s="56"/>
      <c r="H33" s="56"/>
      <c r="I33" s="56"/>
      <c r="J33" s="56"/>
      <c r="K33" s="56"/>
      <c r="L33" s="57"/>
    </row>
    <row r="34" spans="2:12" ht="18" customHeight="1" thickTop="1">
      <c r="B34" s="1"/>
      <c r="C34" s="140" t="s">
        <v>138</v>
      </c>
      <c r="D34" s="140"/>
      <c r="E34" s="140"/>
      <c r="F34" s="140"/>
      <c r="G34" s="140"/>
      <c r="H34" s="140"/>
      <c r="I34" s="140"/>
      <c r="J34" s="140"/>
      <c r="K34" s="140"/>
      <c r="L34" s="140"/>
    </row>
    <row r="35" spans="2:12" ht="18" customHeight="1">
      <c r="B35" s="1"/>
      <c r="C35" s="200" t="s">
        <v>139</v>
      </c>
      <c r="D35" s="200"/>
      <c r="E35" s="200"/>
      <c r="F35" s="200"/>
      <c r="G35" s="200"/>
      <c r="H35" s="200"/>
      <c r="I35" s="200"/>
      <c r="J35" s="200"/>
      <c r="K35" s="200"/>
      <c r="L35" s="200"/>
    </row>
    <row r="36" spans="2:12" ht="18" customHeight="1">
      <c r="B36" s="1"/>
      <c r="C36" s="58" t="s">
        <v>136</v>
      </c>
      <c r="D36" s="32"/>
      <c r="E36" s="32"/>
      <c r="F36" s="32"/>
      <c r="G36" s="32"/>
      <c r="H36" s="32"/>
      <c r="I36" s="32"/>
      <c r="J36" s="32"/>
      <c r="K36" s="32"/>
      <c r="L36" s="32"/>
    </row>
    <row r="37" spans="2:12" ht="18" customHeight="1">
      <c r="B37" s="1"/>
      <c r="C37" s="199" t="s">
        <v>274</v>
      </c>
      <c r="D37" s="199"/>
      <c r="E37" s="199"/>
      <c r="F37" s="199"/>
      <c r="G37" s="199"/>
      <c r="H37" s="199"/>
      <c r="I37" s="199"/>
      <c r="J37" s="199"/>
      <c r="K37" s="199"/>
      <c r="L37" s="199"/>
    </row>
    <row r="38" spans="2:12" ht="18" customHeight="1">
      <c r="B38" s="1"/>
      <c r="C38" t="s">
        <v>288</v>
      </c>
      <c r="E38"/>
      <c r="J38" s="2"/>
    </row>
    <row r="39" spans="2:12" ht="18" customHeight="1">
      <c r="B39" s="1"/>
      <c r="E39"/>
    </row>
    <row r="40" spans="2:12" ht="18" customHeight="1">
      <c r="B40" s="1"/>
      <c r="E40"/>
    </row>
    <row r="41" spans="2:12" ht="18" customHeight="1">
      <c r="B41" s="1"/>
      <c r="E41"/>
    </row>
    <row r="42" spans="2:12" ht="18" customHeight="1">
      <c r="B42" s="1"/>
      <c r="E42"/>
    </row>
    <row r="43" spans="2:12" ht="18" customHeight="1">
      <c r="B43" s="1"/>
      <c r="E43"/>
      <c r="J43" s="2"/>
    </row>
    <row r="44" spans="2:12" ht="18" customHeight="1">
      <c r="B44" s="1"/>
      <c r="E44"/>
      <c r="J44" s="2"/>
    </row>
    <row r="45" spans="2:12" ht="18" customHeight="1">
      <c r="B45" s="1"/>
      <c r="E45"/>
    </row>
    <row r="46" spans="2:12" ht="18" customHeight="1">
      <c r="B46" s="1"/>
      <c r="E46"/>
    </row>
    <row r="47" spans="2:12" ht="18" customHeight="1">
      <c r="B47" s="1"/>
      <c r="E47"/>
    </row>
    <row r="48" spans="2:12" ht="18" customHeight="1">
      <c r="B48" s="1"/>
      <c r="E48"/>
    </row>
    <row r="49" spans="2:5" ht="18" customHeight="1">
      <c r="B49" s="1"/>
      <c r="E49"/>
    </row>
    <row r="50" spans="2:5" ht="18" customHeight="1">
      <c r="B50" s="1"/>
      <c r="E50"/>
    </row>
    <row r="51" spans="2:5" ht="18" customHeight="1">
      <c r="B51" s="1"/>
      <c r="E51"/>
    </row>
    <row r="52" spans="2:5" ht="18" customHeight="1">
      <c r="B52" s="1"/>
      <c r="E52"/>
    </row>
    <row r="53" spans="2:5" ht="18" customHeight="1">
      <c r="B53" s="1"/>
      <c r="E53"/>
    </row>
    <row r="54" spans="2:5" ht="18" customHeight="1">
      <c r="B54" s="28"/>
      <c r="E54"/>
    </row>
    <row r="55" spans="2:5" ht="18" customHeight="1">
      <c r="B55" s="1"/>
      <c r="E55"/>
    </row>
    <row r="56" spans="2:5" ht="18" customHeight="1">
      <c r="B56" s="1"/>
      <c r="E56"/>
    </row>
    <row r="57" spans="2:5" ht="18" customHeight="1">
      <c r="B57" s="1"/>
      <c r="E57"/>
    </row>
    <row r="58" spans="2:5" ht="18" customHeight="1">
      <c r="B58" s="1"/>
      <c r="E58"/>
    </row>
    <row r="59" spans="2:5" ht="18" customHeight="1">
      <c r="B59" s="1"/>
      <c r="E59"/>
    </row>
    <row r="60" spans="2:5" ht="18" customHeight="1">
      <c r="B60" s="1"/>
      <c r="E60"/>
    </row>
    <row r="61" spans="2:5" ht="18" customHeight="1">
      <c r="B61" s="1"/>
      <c r="E61"/>
    </row>
    <row r="62" spans="2:5" ht="18" customHeight="1">
      <c r="B62" s="1"/>
      <c r="E62"/>
    </row>
    <row r="63" spans="2:5" ht="18" customHeight="1">
      <c r="B63" s="1"/>
      <c r="E63"/>
    </row>
    <row r="64" spans="2:5" ht="18" customHeight="1">
      <c r="B64" s="1"/>
      <c r="E64"/>
    </row>
    <row r="65" spans="2:5" ht="18" customHeight="1">
      <c r="B65" s="1"/>
      <c r="E65"/>
    </row>
    <row r="66" spans="2:5" ht="18" customHeight="1">
      <c r="B66" s="1"/>
      <c r="E66"/>
    </row>
    <row r="67" spans="2:5" ht="18" customHeight="1">
      <c r="B67" s="1"/>
      <c r="E67"/>
    </row>
    <row r="68" spans="2:5" ht="18" customHeight="1">
      <c r="B68" s="1"/>
      <c r="E68"/>
    </row>
    <row r="69" spans="2:5" ht="18" customHeight="1">
      <c r="B69" s="1"/>
      <c r="E69"/>
    </row>
    <row r="70" spans="2:5" ht="18" customHeight="1">
      <c r="B70" s="1"/>
      <c r="E70"/>
    </row>
    <row r="71" spans="2:5" ht="18" customHeight="1">
      <c r="B71" s="1"/>
      <c r="E71"/>
    </row>
    <row r="72" spans="2:5" ht="18" customHeight="1">
      <c r="B72" s="1"/>
      <c r="E72"/>
    </row>
    <row r="73" spans="2:5" ht="18" customHeight="1">
      <c r="B73" s="1"/>
      <c r="E73"/>
    </row>
    <row r="74" spans="2:5" ht="18" customHeight="1">
      <c r="B74" s="1"/>
      <c r="E74"/>
    </row>
    <row r="75" spans="2:5" ht="18" customHeight="1">
      <c r="B75" s="1"/>
      <c r="E75"/>
    </row>
    <row r="76" spans="2:5" ht="18" customHeight="1">
      <c r="B76" s="1"/>
      <c r="E76"/>
    </row>
    <row r="77" spans="2:5" ht="18" customHeight="1">
      <c r="B77" s="1"/>
      <c r="E77"/>
    </row>
    <row r="78" spans="2:5" ht="18" customHeight="1">
      <c r="B78" s="1"/>
      <c r="E78"/>
    </row>
    <row r="79" spans="2:5" ht="18" customHeight="1">
      <c r="B79" s="1"/>
      <c r="E79"/>
    </row>
    <row r="80" spans="2:5" ht="18" customHeight="1">
      <c r="B80" s="1"/>
      <c r="E80"/>
    </row>
    <row r="81" spans="2:5" ht="18" customHeight="1">
      <c r="B81" s="1"/>
      <c r="E81"/>
    </row>
    <row r="82" spans="2:5" ht="18" customHeight="1">
      <c r="B82" s="1"/>
      <c r="E82"/>
    </row>
    <row r="83" spans="2:5" ht="18" customHeight="1">
      <c r="B83" s="1"/>
      <c r="E83"/>
    </row>
    <row r="84" spans="2:5" ht="18" customHeight="1">
      <c r="B84" s="1"/>
      <c r="E84"/>
    </row>
    <row r="85" spans="2:5" ht="18" customHeight="1">
      <c r="B85" s="1"/>
      <c r="E85"/>
    </row>
    <row r="86" spans="2:5" ht="18" customHeight="1">
      <c r="B86" s="1"/>
      <c r="E86"/>
    </row>
    <row r="87" spans="2:5" ht="18" customHeight="1">
      <c r="B87" s="1"/>
      <c r="E87"/>
    </row>
    <row r="88" spans="2:5" ht="18" customHeight="1">
      <c r="B88" s="1"/>
      <c r="E88"/>
    </row>
    <row r="89" spans="2:5" ht="18" customHeight="1">
      <c r="B89" s="1"/>
      <c r="E89"/>
    </row>
    <row r="90" spans="2:5" ht="18" customHeight="1">
      <c r="B90" s="1"/>
      <c r="E90"/>
    </row>
    <row r="91" spans="2:5" ht="18" customHeight="1">
      <c r="B91" s="1"/>
      <c r="E91"/>
    </row>
    <row r="92" spans="2:5" ht="18" customHeight="1">
      <c r="B92" s="1"/>
      <c r="E92"/>
    </row>
    <row r="93" spans="2:5" ht="18" customHeight="1">
      <c r="B93" s="1"/>
      <c r="E93"/>
    </row>
    <row r="94" spans="2:5" ht="18" customHeight="1">
      <c r="B94" s="1"/>
      <c r="E94"/>
    </row>
    <row r="95" spans="2:5" ht="18" customHeight="1">
      <c r="B95" s="1"/>
      <c r="E95"/>
    </row>
    <row r="96" spans="2:5" ht="18" customHeight="1">
      <c r="B96" s="1"/>
      <c r="E96"/>
    </row>
    <row r="97" spans="2:5" ht="18" customHeight="1">
      <c r="B97" s="1"/>
      <c r="E97"/>
    </row>
    <row r="98" spans="2:5" ht="18" customHeight="1">
      <c r="B98" s="1"/>
      <c r="E98"/>
    </row>
    <row r="99" spans="2:5" ht="18" customHeight="1">
      <c r="B99" s="1"/>
      <c r="E99"/>
    </row>
    <row r="100" spans="2:5" ht="18" customHeight="1" thickBot="1">
      <c r="B100" s="29"/>
      <c r="E100"/>
    </row>
    <row r="101" spans="2:5" ht="18" customHeight="1" thickTop="1">
      <c r="B101" s="1"/>
      <c r="E101"/>
    </row>
    <row r="102" spans="2:5" ht="18" customHeight="1">
      <c r="B102" s="1"/>
      <c r="E102"/>
    </row>
    <row r="103" spans="2:5" ht="18" customHeight="1">
      <c r="B103" s="1"/>
      <c r="E103"/>
    </row>
    <row r="104" spans="2:5" ht="18" customHeight="1">
      <c r="B104" s="1"/>
      <c r="E104"/>
    </row>
    <row r="105" spans="2:5" ht="18" customHeight="1">
      <c r="B105" s="1"/>
      <c r="E105"/>
    </row>
    <row r="106" spans="2:5" ht="18" customHeight="1">
      <c r="B106" s="1"/>
      <c r="E106"/>
    </row>
    <row r="107" spans="2:5" ht="18" customHeight="1">
      <c r="B107" s="1"/>
      <c r="E107"/>
    </row>
    <row r="108" spans="2:5" ht="18" customHeight="1">
      <c r="B108" s="1"/>
      <c r="E108"/>
    </row>
    <row r="109" spans="2:5" ht="18" customHeight="1">
      <c r="B109" s="1"/>
      <c r="E109"/>
    </row>
    <row r="110" spans="2:5" ht="18" customHeight="1">
      <c r="B110" s="1"/>
      <c r="E110"/>
    </row>
    <row r="111" spans="2:5" ht="18" customHeight="1">
      <c r="B111" s="1"/>
      <c r="E111"/>
    </row>
    <row r="112" spans="2:5" ht="18" customHeight="1">
      <c r="B112" s="1"/>
      <c r="E112"/>
    </row>
    <row r="113" spans="2:5" ht="18" customHeight="1">
      <c r="B113" s="1"/>
      <c r="E113"/>
    </row>
    <row r="114" spans="2:5" ht="18" customHeight="1">
      <c r="B114" s="1"/>
      <c r="E114"/>
    </row>
    <row r="115" spans="2:5" ht="18" customHeight="1">
      <c r="B115" s="1"/>
      <c r="E115"/>
    </row>
    <row r="116" spans="2:5" ht="18" customHeight="1">
      <c r="B116" s="1"/>
      <c r="E116"/>
    </row>
    <row r="117" spans="2:5" ht="18" customHeight="1">
      <c r="B117" s="1"/>
      <c r="E117"/>
    </row>
    <row r="118" spans="2:5" ht="18" customHeight="1">
      <c r="B118" s="1"/>
      <c r="E118"/>
    </row>
    <row r="119" spans="2:5" ht="18" customHeight="1">
      <c r="B119" s="1"/>
      <c r="E119"/>
    </row>
    <row r="120" spans="2:5" ht="18" customHeight="1">
      <c r="B120" s="1"/>
      <c r="E120"/>
    </row>
    <row r="121" spans="2:5" ht="18" customHeight="1">
      <c r="B121" s="1"/>
      <c r="E121"/>
    </row>
    <row r="122" spans="2:5" ht="18" customHeight="1">
      <c r="B122" s="1"/>
      <c r="E122"/>
    </row>
    <row r="123" spans="2:5" ht="18" customHeight="1">
      <c r="B123" s="1"/>
      <c r="E123"/>
    </row>
    <row r="124" spans="2:5" ht="18" customHeight="1">
      <c r="B124" s="1"/>
      <c r="E124"/>
    </row>
    <row r="125" spans="2:5" ht="18" customHeight="1">
      <c r="B125" s="1"/>
      <c r="E125"/>
    </row>
    <row r="126" spans="2:5" ht="18" customHeight="1">
      <c r="B126" s="1"/>
      <c r="E126"/>
    </row>
    <row r="127" spans="2:5" ht="18" customHeight="1">
      <c r="B127" s="1"/>
      <c r="E127"/>
    </row>
    <row r="128" spans="2:5" ht="18" customHeight="1">
      <c r="B128" s="1"/>
      <c r="E128"/>
    </row>
    <row r="129" spans="2:5" ht="18" customHeight="1">
      <c r="B129" s="1"/>
      <c r="E129"/>
    </row>
    <row r="130" spans="2:5" ht="18" customHeight="1">
      <c r="B130" s="1"/>
      <c r="E130"/>
    </row>
    <row r="131" spans="2:5" ht="18" customHeight="1">
      <c r="B131" s="1"/>
      <c r="E131"/>
    </row>
    <row r="132" spans="2:5" ht="18" customHeight="1">
      <c r="B132" s="1"/>
      <c r="E132"/>
    </row>
    <row r="133" spans="2:5" ht="18" customHeight="1">
      <c r="B133" s="1"/>
      <c r="E133"/>
    </row>
    <row r="134" spans="2:5" ht="18" customHeight="1">
      <c r="B134" s="1"/>
      <c r="E134"/>
    </row>
    <row r="135" spans="2:5" ht="18" customHeight="1">
      <c r="B135" s="1"/>
      <c r="E135"/>
    </row>
    <row r="136" spans="2:5" ht="18" customHeight="1">
      <c r="B136" s="1"/>
      <c r="E136"/>
    </row>
    <row r="137" spans="2:5" ht="18" customHeight="1">
      <c r="B137" s="1"/>
      <c r="E137"/>
    </row>
    <row r="138" spans="2:5" ht="18" customHeight="1">
      <c r="B138" s="1"/>
      <c r="E138"/>
    </row>
    <row r="139" spans="2:5" ht="18" customHeight="1">
      <c r="B139" s="1"/>
      <c r="E139"/>
    </row>
    <row r="140" spans="2:5" ht="18" customHeight="1">
      <c r="B140" s="1"/>
      <c r="E140"/>
    </row>
    <row r="141" spans="2:5" ht="18" customHeight="1">
      <c r="B141" s="1"/>
      <c r="E141"/>
    </row>
    <row r="142" spans="2:5" ht="18" customHeight="1">
      <c r="B142" s="1"/>
      <c r="E142"/>
    </row>
    <row r="143" spans="2:5" ht="18" customHeight="1">
      <c r="B143" s="1"/>
      <c r="E143"/>
    </row>
    <row r="144" spans="2:5" ht="18" customHeight="1">
      <c r="B144" s="1"/>
      <c r="E144"/>
    </row>
    <row r="145" spans="2:5" ht="18" customHeight="1">
      <c r="B145" s="1"/>
      <c r="E145"/>
    </row>
    <row r="146" spans="2:5" ht="18" customHeight="1">
      <c r="B146" s="1"/>
      <c r="E146"/>
    </row>
    <row r="147" spans="2:5" ht="18" customHeight="1">
      <c r="B147" s="1"/>
      <c r="E147"/>
    </row>
    <row r="148" spans="2:5" ht="18" customHeight="1">
      <c r="B148" s="1"/>
      <c r="E148"/>
    </row>
    <row r="149" spans="2:5" ht="18" customHeight="1">
      <c r="B149" s="1"/>
      <c r="E149"/>
    </row>
    <row r="150" spans="2:5" ht="18" customHeight="1">
      <c r="B150" s="1"/>
      <c r="E150"/>
    </row>
    <row r="151" spans="2:5" ht="18" customHeight="1">
      <c r="B151" s="1"/>
      <c r="E151"/>
    </row>
    <row r="152" spans="2:5" ht="18" customHeight="1">
      <c r="B152" s="1"/>
      <c r="E152"/>
    </row>
    <row r="153" spans="2:5" ht="18" customHeight="1">
      <c r="B153" s="1"/>
      <c r="E153"/>
    </row>
    <row r="154" spans="2:5" ht="18" customHeight="1">
      <c r="B154" s="1"/>
      <c r="E154"/>
    </row>
    <row r="155" spans="2:5" ht="18" customHeight="1">
      <c r="B155" s="1"/>
      <c r="E155"/>
    </row>
    <row r="156" spans="2:5" ht="18" customHeight="1">
      <c r="B156" s="1"/>
      <c r="E156"/>
    </row>
    <row r="157" spans="2:5" ht="18" customHeight="1">
      <c r="B157" s="1"/>
      <c r="E157"/>
    </row>
    <row r="158" spans="2:5" ht="18" customHeight="1">
      <c r="B158" s="1"/>
      <c r="E158"/>
    </row>
    <row r="159" spans="2:5" ht="18" customHeight="1">
      <c r="B159" s="1"/>
      <c r="E159"/>
    </row>
    <row r="160" spans="2:5" ht="18" customHeight="1">
      <c r="B160" s="1"/>
      <c r="E160"/>
    </row>
    <row r="161" spans="2:9" ht="18" customHeight="1">
      <c r="B161" s="1"/>
      <c r="E161"/>
    </row>
    <row r="162" spans="2:9" ht="18" customHeight="1">
      <c r="B162" s="1"/>
      <c r="E162"/>
    </row>
    <row r="163" spans="2:9" ht="18" customHeight="1">
      <c r="B163" s="1"/>
      <c r="E163"/>
    </row>
    <row r="164" spans="2:9" ht="18" customHeight="1">
      <c r="B164" s="1"/>
      <c r="E164"/>
    </row>
    <row r="165" spans="2:9" ht="18" customHeight="1">
      <c r="B165" s="1"/>
      <c r="E165"/>
    </row>
    <row r="166" spans="2:9" ht="18" customHeight="1">
      <c r="B166" s="1"/>
      <c r="E166"/>
    </row>
    <row r="167" spans="2:9" ht="18" customHeight="1">
      <c r="B167" s="1"/>
      <c r="E167"/>
    </row>
    <row r="168" spans="2:9" ht="18" customHeight="1">
      <c r="B168" s="1"/>
      <c r="E168"/>
    </row>
    <row r="169" spans="2:9" ht="18" customHeight="1">
      <c r="B169" s="1"/>
      <c r="E169"/>
    </row>
    <row r="170" spans="2:9" ht="18" customHeight="1">
      <c r="B170" s="1"/>
      <c r="E170"/>
    </row>
    <row r="171" spans="2:9" ht="18" customHeight="1">
      <c r="B171" s="1"/>
      <c r="E171"/>
    </row>
    <row r="172" spans="2:9" ht="18" customHeight="1">
      <c r="B172" s="1"/>
      <c r="E172"/>
    </row>
    <row r="173" spans="2:9" ht="18" customHeight="1">
      <c r="B173" s="1"/>
      <c r="C173" s="1"/>
      <c r="D173" s="1"/>
      <c r="F173" s="1"/>
      <c r="G173" s="1"/>
      <c r="H173" s="2"/>
      <c r="I173" s="1"/>
    </row>
    <row r="174" spans="2:9" ht="18" customHeight="1">
      <c r="B174" s="1"/>
      <c r="C174" s="1"/>
      <c r="D174" s="1"/>
      <c r="F174" s="1"/>
      <c r="G174" s="1"/>
      <c r="H174" s="2"/>
      <c r="I174" s="1"/>
    </row>
    <row r="175" spans="2:9" ht="18" customHeight="1">
      <c r="B175" s="1"/>
      <c r="C175" s="1"/>
      <c r="D175" s="1"/>
      <c r="F175" s="1"/>
      <c r="G175" s="1"/>
      <c r="H175" s="2"/>
      <c r="I175" s="1"/>
    </row>
    <row r="176" spans="2:9" ht="18" customHeight="1">
      <c r="B176" s="1"/>
      <c r="C176" s="1"/>
      <c r="D176" s="1"/>
      <c r="F176" s="1"/>
      <c r="G176" s="1"/>
      <c r="H176" s="2"/>
      <c r="I176" s="1"/>
    </row>
    <row r="177" spans="2:9" ht="18" customHeight="1">
      <c r="B177" s="1"/>
      <c r="C177" s="1"/>
      <c r="D177" s="1"/>
      <c r="F177" s="1"/>
      <c r="G177" s="1"/>
      <c r="H177" s="2"/>
      <c r="I177" s="1"/>
    </row>
    <row r="178" spans="2:9" ht="18" customHeight="1">
      <c r="B178" s="1"/>
      <c r="C178" s="1"/>
      <c r="D178" s="1"/>
      <c r="F178" s="1"/>
      <c r="G178" s="1"/>
      <c r="H178" s="2"/>
      <c r="I178" s="1"/>
    </row>
    <row r="179" spans="2:9" ht="18" customHeight="1">
      <c r="B179" s="1"/>
      <c r="C179" s="1"/>
      <c r="D179" s="1"/>
      <c r="F179" s="1"/>
      <c r="G179" s="1"/>
      <c r="H179" s="2"/>
      <c r="I179" s="1"/>
    </row>
    <row r="180" spans="2:9" ht="18" customHeight="1">
      <c r="B180" s="1"/>
      <c r="C180" s="1"/>
      <c r="D180" s="1"/>
      <c r="F180" s="1"/>
      <c r="G180" s="1"/>
      <c r="H180" s="2"/>
      <c r="I180" s="1"/>
    </row>
    <row r="181" spans="2:9" ht="18" customHeight="1">
      <c r="B181" s="1"/>
      <c r="C181" s="1"/>
      <c r="D181" s="1"/>
      <c r="F181" s="1"/>
      <c r="G181" s="1"/>
      <c r="H181" s="2"/>
      <c r="I181" s="1"/>
    </row>
    <row r="182" spans="2:9" ht="18" customHeight="1">
      <c r="B182" s="1"/>
      <c r="C182" s="1"/>
      <c r="D182" s="1"/>
      <c r="F182" s="1"/>
      <c r="G182" s="1"/>
      <c r="H182" s="2"/>
      <c r="I182" s="1"/>
    </row>
    <row r="183" spans="2:9" ht="18" customHeight="1">
      <c r="B183" s="1"/>
      <c r="C183" s="1"/>
      <c r="D183" s="1"/>
      <c r="F183" s="1"/>
      <c r="G183" s="1"/>
      <c r="H183" s="2"/>
      <c r="I183" s="1"/>
    </row>
    <row r="184" spans="2:9" ht="18" customHeight="1">
      <c r="B184" s="1"/>
      <c r="C184" s="1"/>
      <c r="D184" s="1"/>
      <c r="F184" s="1"/>
      <c r="G184" s="1"/>
      <c r="H184" s="2"/>
      <c r="I184" s="1"/>
    </row>
    <row r="185" spans="2:9" ht="18" customHeight="1">
      <c r="B185" s="1"/>
      <c r="C185" s="1"/>
      <c r="D185" s="1"/>
      <c r="F185" s="1"/>
      <c r="G185" s="1"/>
      <c r="H185" s="2"/>
      <c r="I185" s="1"/>
    </row>
    <row r="186" spans="2:9" ht="18" customHeight="1">
      <c r="B186" s="1"/>
      <c r="C186" s="1"/>
      <c r="D186" s="1"/>
      <c r="F186" s="1"/>
      <c r="G186" s="1"/>
      <c r="H186" s="2"/>
      <c r="I186" s="1"/>
    </row>
    <row r="187" spans="2:9" ht="18" customHeight="1">
      <c r="B187" s="1"/>
      <c r="C187" s="1"/>
      <c r="D187" s="1"/>
      <c r="F187" s="1"/>
      <c r="G187" s="1"/>
      <c r="H187" s="2"/>
      <c r="I187" s="1"/>
    </row>
    <row r="188" spans="2:9">
      <c r="B188" s="1"/>
      <c r="C188" s="1"/>
      <c r="D188" s="1"/>
      <c r="F188" s="1"/>
      <c r="G188" s="1"/>
      <c r="H188" s="2"/>
      <c r="I188" s="1"/>
    </row>
    <row r="189" spans="2:9">
      <c r="B189" s="1"/>
      <c r="C189" s="1"/>
      <c r="D189" s="1"/>
      <c r="F189" s="1"/>
      <c r="G189" s="1"/>
      <c r="H189" s="2"/>
      <c r="I189" s="1"/>
    </row>
    <row r="190" spans="2:9">
      <c r="B190" s="1"/>
      <c r="C190" s="1"/>
      <c r="D190" s="1"/>
      <c r="F190" s="1"/>
      <c r="G190" s="1"/>
      <c r="H190" s="2"/>
      <c r="I190" s="1"/>
    </row>
    <row r="191" spans="2:9">
      <c r="B191" s="1"/>
      <c r="C191" s="1"/>
      <c r="D191" s="1"/>
      <c r="F191" s="1"/>
      <c r="G191" s="1"/>
      <c r="H191" s="2"/>
      <c r="I191" s="1"/>
    </row>
    <row r="192" spans="2:9">
      <c r="B192" s="1"/>
      <c r="C192" s="1"/>
      <c r="D192" s="1"/>
      <c r="F192" s="1"/>
      <c r="G192" s="1"/>
      <c r="H192" s="2"/>
      <c r="I192" s="1"/>
    </row>
    <row r="193" spans="2:9">
      <c r="B193" s="1"/>
      <c r="C193" s="1"/>
      <c r="D193" s="1"/>
      <c r="F193" s="1"/>
      <c r="G193" s="1"/>
      <c r="H193" s="2"/>
      <c r="I193" s="1"/>
    </row>
    <row r="194" spans="2:9">
      <c r="B194" s="1"/>
      <c r="C194" s="1"/>
      <c r="D194" s="1"/>
      <c r="F194" s="1"/>
      <c r="G194" s="1"/>
      <c r="H194" s="2"/>
      <c r="I194" s="1"/>
    </row>
    <row r="195" spans="2:9">
      <c r="B195" s="1"/>
      <c r="C195" s="1"/>
      <c r="D195" s="1"/>
      <c r="F195" s="1"/>
      <c r="G195" s="1"/>
      <c r="H195" s="2"/>
      <c r="I195" s="1"/>
    </row>
    <row r="196" spans="2:9">
      <c r="B196" s="1"/>
      <c r="C196" s="1"/>
      <c r="D196" s="1"/>
      <c r="F196" s="1"/>
      <c r="G196" s="1"/>
      <c r="H196" s="2"/>
      <c r="I196" s="1"/>
    </row>
    <row r="197" spans="2:9">
      <c r="B197" s="1"/>
      <c r="C197" s="1"/>
      <c r="D197" s="1"/>
      <c r="F197" s="1"/>
      <c r="G197" s="1"/>
      <c r="H197" s="2"/>
      <c r="I197" s="1"/>
    </row>
    <row r="198" spans="2:9">
      <c r="B198" s="1"/>
      <c r="C198" s="1"/>
      <c r="D198" s="1"/>
      <c r="F198" s="1"/>
      <c r="G198" s="1"/>
      <c r="H198" s="2"/>
      <c r="I198" s="1"/>
    </row>
    <row r="199" spans="2:9">
      <c r="B199" s="1"/>
      <c r="C199" s="1"/>
      <c r="D199" s="1"/>
      <c r="F199" s="1"/>
      <c r="G199" s="1"/>
      <c r="H199" s="2"/>
      <c r="I199" s="1"/>
    </row>
    <row r="200" spans="2:9">
      <c r="B200" s="1"/>
      <c r="C200" s="1"/>
      <c r="D200" s="1"/>
      <c r="F200" s="1"/>
      <c r="G200" s="1"/>
      <c r="H200" s="2"/>
      <c r="I200" s="1"/>
    </row>
    <row r="201" spans="2:9">
      <c r="B201" s="1"/>
      <c r="C201" s="1"/>
      <c r="D201" s="1"/>
      <c r="F201" s="1"/>
      <c r="G201" s="1"/>
      <c r="H201" s="2"/>
      <c r="I201" s="1"/>
    </row>
    <row r="202" spans="2:9">
      <c r="B202" s="1"/>
      <c r="C202" s="1"/>
      <c r="D202" s="1"/>
      <c r="F202" s="1"/>
      <c r="G202" s="1"/>
      <c r="H202" s="2"/>
      <c r="I202" s="1"/>
    </row>
    <row r="203" spans="2:9">
      <c r="B203" s="1"/>
      <c r="C203" s="1"/>
      <c r="D203" s="1"/>
      <c r="F203" s="1"/>
      <c r="G203" s="1"/>
      <c r="H203" s="2"/>
      <c r="I203" s="1"/>
    </row>
    <row r="204" spans="2:9">
      <c r="B204" s="1"/>
      <c r="C204" s="1"/>
      <c r="D204" s="1"/>
      <c r="F204" s="1"/>
      <c r="G204" s="1"/>
      <c r="H204" s="2"/>
      <c r="I204" s="1"/>
    </row>
    <row r="205" spans="2:9">
      <c r="B205" s="1"/>
      <c r="C205" s="1"/>
      <c r="D205" s="1"/>
      <c r="F205" s="1"/>
      <c r="G205" s="1"/>
      <c r="H205" s="2"/>
      <c r="I205" s="1"/>
    </row>
    <row r="206" spans="2:9">
      <c r="B206" s="1"/>
      <c r="C206" s="1"/>
      <c r="D206" s="1"/>
      <c r="F206" s="1"/>
      <c r="G206" s="1"/>
      <c r="H206" s="2"/>
      <c r="I206" s="1"/>
    </row>
    <row r="207" spans="2:9">
      <c r="B207" s="1"/>
      <c r="C207" s="1"/>
      <c r="D207" s="1"/>
      <c r="F207" s="1"/>
      <c r="G207" s="1"/>
      <c r="H207" s="2"/>
      <c r="I207" s="1"/>
    </row>
    <row r="208" spans="2:9">
      <c r="B208" s="1"/>
      <c r="C208" s="1"/>
      <c r="D208" s="1"/>
      <c r="F208" s="1"/>
      <c r="G208" s="1"/>
      <c r="H208" s="2"/>
      <c r="I208" s="1"/>
    </row>
    <row r="209" spans="2:9">
      <c r="B209" s="1"/>
      <c r="C209" s="1"/>
      <c r="D209" s="1"/>
      <c r="F209" s="1"/>
      <c r="G209" s="1"/>
      <c r="H209" s="2"/>
      <c r="I209" s="1"/>
    </row>
    <row r="210" spans="2:9">
      <c r="B210" s="1"/>
      <c r="C210" s="1"/>
      <c r="D210" s="1"/>
      <c r="F210" s="1"/>
      <c r="G210" s="1"/>
      <c r="H210" s="2"/>
      <c r="I210" s="1"/>
    </row>
    <row r="211" spans="2:9">
      <c r="B211" s="1"/>
      <c r="C211" s="1"/>
      <c r="D211" s="1"/>
      <c r="F211" s="1"/>
      <c r="G211" s="1"/>
      <c r="H211" s="2"/>
      <c r="I211" s="1"/>
    </row>
    <row r="212" spans="2:9">
      <c r="B212" s="1"/>
      <c r="C212" s="1"/>
      <c r="D212" s="1"/>
      <c r="F212" s="1"/>
      <c r="G212" s="1"/>
      <c r="H212" s="2"/>
      <c r="I212" s="1"/>
    </row>
    <row r="213" spans="2:9">
      <c r="B213" s="1"/>
      <c r="C213" s="1"/>
      <c r="D213" s="1"/>
      <c r="F213" s="1"/>
      <c r="G213" s="1"/>
      <c r="H213" s="2"/>
      <c r="I213" s="1"/>
    </row>
    <row r="214" spans="2:9">
      <c r="B214" s="1"/>
      <c r="C214" s="1"/>
      <c r="D214" s="1"/>
      <c r="F214" s="1"/>
      <c r="G214" s="1"/>
      <c r="H214" s="2"/>
      <c r="I214" s="1"/>
    </row>
    <row r="215" spans="2:9">
      <c r="B215" s="1"/>
      <c r="C215" s="1"/>
      <c r="D215" s="1"/>
      <c r="F215" s="1"/>
      <c r="G215" s="1"/>
      <c r="H215" s="2"/>
      <c r="I215" s="1"/>
    </row>
    <row r="216" spans="2:9">
      <c r="B216" s="1"/>
      <c r="C216" s="1"/>
      <c r="D216" s="1"/>
      <c r="F216" s="1"/>
      <c r="G216" s="1"/>
      <c r="H216" s="2"/>
      <c r="I216" s="1"/>
    </row>
    <row r="217" spans="2:9">
      <c r="B217" s="1"/>
      <c r="C217" s="1"/>
      <c r="D217" s="1"/>
      <c r="F217" s="1"/>
      <c r="G217" s="1"/>
      <c r="H217" s="2"/>
      <c r="I217" s="1"/>
    </row>
    <row r="218" spans="2:9">
      <c r="B218" s="1"/>
      <c r="C218" s="1"/>
      <c r="D218" s="1"/>
      <c r="F218" s="1"/>
      <c r="G218" s="1"/>
      <c r="H218" s="2"/>
      <c r="I218" s="1"/>
    </row>
    <row r="219" spans="2:9">
      <c r="B219" s="1"/>
      <c r="C219" s="1"/>
      <c r="D219" s="1"/>
      <c r="F219" s="1"/>
      <c r="G219" s="1"/>
      <c r="H219" s="2"/>
      <c r="I219" s="1"/>
    </row>
    <row r="220" spans="2:9">
      <c r="B220" s="1"/>
      <c r="C220" s="1"/>
      <c r="D220" s="1"/>
      <c r="F220" s="1"/>
      <c r="G220" s="1"/>
      <c r="H220" s="2"/>
      <c r="I220" s="1"/>
    </row>
    <row r="221" spans="2:9">
      <c r="B221" s="1"/>
      <c r="C221" s="1"/>
      <c r="D221" s="1"/>
      <c r="F221" s="1"/>
      <c r="G221" s="1"/>
      <c r="H221" s="2"/>
      <c r="I221" s="1"/>
    </row>
    <row r="222" spans="2:9">
      <c r="B222" s="1"/>
      <c r="C222" s="1"/>
      <c r="D222" s="1"/>
      <c r="F222" s="1"/>
      <c r="G222" s="1"/>
      <c r="H222" s="2"/>
      <c r="I222" s="1"/>
    </row>
    <row r="223" spans="2:9">
      <c r="B223" s="1"/>
      <c r="C223" s="1"/>
      <c r="D223" s="1"/>
      <c r="F223" s="1"/>
      <c r="G223" s="1"/>
      <c r="H223" s="2"/>
      <c r="I223" s="1"/>
    </row>
    <row r="224" spans="2:9">
      <c r="B224" s="1"/>
      <c r="C224" s="1"/>
      <c r="D224" s="1"/>
      <c r="F224" s="1"/>
      <c r="G224" s="1"/>
      <c r="H224" s="2"/>
      <c r="I224" s="1"/>
    </row>
    <row r="225" spans="2:9">
      <c r="B225" s="1"/>
      <c r="C225" s="1"/>
      <c r="D225" s="1"/>
      <c r="F225" s="1"/>
      <c r="G225" s="1"/>
      <c r="H225" s="2"/>
      <c r="I225" s="1"/>
    </row>
    <row r="226" spans="2:9">
      <c r="B226" s="1"/>
      <c r="C226" s="1"/>
      <c r="D226" s="1"/>
      <c r="F226" s="1"/>
      <c r="G226" s="1"/>
      <c r="H226" s="2"/>
      <c r="I226" s="1"/>
    </row>
    <row r="227" spans="2:9">
      <c r="B227" s="1"/>
      <c r="C227" s="1"/>
      <c r="D227" s="1"/>
      <c r="F227" s="1"/>
      <c r="G227" s="1"/>
      <c r="H227" s="2"/>
      <c r="I227" s="1"/>
    </row>
    <row r="228" spans="2:9">
      <c r="B228" s="1"/>
      <c r="C228" s="1"/>
      <c r="D228" s="1"/>
      <c r="F228" s="1"/>
      <c r="G228" s="1"/>
      <c r="H228" s="2"/>
      <c r="I228" s="1"/>
    </row>
    <row r="229" spans="2:9">
      <c r="B229" s="1"/>
      <c r="C229" s="1"/>
      <c r="D229" s="1"/>
      <c r="F229" s="1"/>
      <c r="G229" s="1"/>
      <c r="H229" s="2"/>
      <c r="I229" s="1"/>
    </row>
    <row r="230" spans="2:9">
      <c r="B230" s="1"/>
      <c r="C230" s="1"/>
      <c r="D230" s="1"/>
      <c r="F230" s="1"/>
      <c r="G230" s="1"/>
      <c r="H230" s="2"/>
      <c r="I230" s="1"/>
    </row>
    <row r="231" spans="2:9">
      <c r="B231" s="1"/>
      <c r="C231" s="1"/>
      <c r="D231" s="1"/>
      <c r="F231" s="1"/>
      <c r="G231" s="1"/>
      <c r="H231" s="2"/>
      <c r="I231" s="1"/>
    </row>
    <row r="232" spans="2:9">
      <c r="B232" s="1"/>
      <c r="C232" s="1"/>
      <c r="D232" s="1"/>
      <c r="F232" s="1"/>
      <c r="G232" s="1"/>
      <c r="H232" s="2"/>
      <c r="I232" s="1"/>
    </row>
    <row r="233" spans="2:9">
      <c r="B233" s="1"/>
      <c r="C233" s="1"/>
      <c r="D233" s="1"/>
      <c r="F233" s="1"/>
      <c r="G233" s="1"/>
      <c r="H233" s="2"/>
      <c r="I233" s="1"/>
    </row>
    <row r="234" spans="2:9">
      <c r="B234" s="1"/>
      <c r="C234" s="1"/>
      <c r="D234" s="1"/>
      <c r="F234" s="1"/>
      <c r="G234" s="1"/>
      <c r="H234" s="2"/>
      <c r="I234" s="1"/>
    </row>
    <row r="235" spans="2:9">
      <c r="B235" s="1"/>
      <c r="C235" s="1"/>
      <c r="D235" s="1"/>
      <c r="F235" s="1"/>
      <c r="G235" s="1"/>
      <c r="H235" s="2"/>
      <c r="I235" s="1"/>
    </row>
    <row r="236" spans="2:9">
      <c r="B236" s="1"/>
      <c r="C236" s="1"/>
      <c r="D236" s="1"/>
      <c r="F236" s="1"/>
      <c r="G236" s="1"/>
      <c r="H236" s="2"/>
      <c r="I236" s="1"/>
    </row>
    <row r="237" spans="2:9">
      <c r="B237" s="1"/>
      <c r="C237" s="1"/>
      <c r="D237" s="1"/>
      <c r="F237" s="1"/>
      <c r="G237" s="1"/>
      <c r="H237" s="2"/>
      <c r="I237" s="1"/>
    </row>
    <row r="238" spans="2:9">
      <c r="B238" s="1"/>
      <c r="C238" s="1"/>
      <c r="D238" s="1"/>
      <c r="F238" s="1"/>
      <c r="G238" s="1"/>
      <c r="H238" s="2"/>
      <c r="I238" s="1"/>
    </row>
    <row r="239" spans="2:9">
      <c r="B239" s="1"/>
      <c r="C239" s="1"/>
      <c r="D239" s="1"/>
      <c r="F239" s="1"/>
      <c r="G239" s="1"/>
      <c r="H239" s="2"/>
      <c r="I239" s="1"/>
    </row>
    <row r="240" spans="2:9">
      <c r="B240" s="1"/>
      <c r="C240" s="1"/>
      <c r="D240" s="1"/>
      <c r="F240" s="1"/>
      <c r="G240" s="1"/>
      <c r="H240" s="2"/>
      <c r="I240" s="1"/>
    </row>
    <row r="241" spans="2:9">
      <c r="B241" s="1"/>
      <c r="C241" s="1"/>
      <c r="D241" s="1"/>
      <c r="F241" s="1"/>
      <c r="G241" s="1"/>
      <c r="H241" s="2"/>
      <c r="I241" s="1"/>
    </row>
    <row r="242" spans="2:9">
      <c r="B242" s="1"/>
      <c r="C242" s="1"/>
      <c r="D242" s="1"/>
      <c r="F242" s="1"/>
      <c r="G242" s="1"/>
      <c r="H242" s="2"/>
      <c r="I242" s="1"/>
    </row>
    <row r="243" spans="2:9">
      <c r="B243" s="1"/>
      <c r="C243" s="1"/>
      <c r="D243" s="1"/>
      <c r="F243" s="1"/>
      <c r="G243" s="1"/>
      <c r="H243" s="2"/>
      <c r="I243" s="1"/>
    </row>
    <row r="244" spans="2:9">
      <c r="B244" s="1"/>
      <c r="C244" s="1"/>
      <c r="D244" s="1"/>
      <c r="F244" s="1"/>
      <c r="G244" s="1"/>
      <c r="H244" s="2"/>
      <c r="I244" s="1"/>
    </row>
    <row r="245" spans="2:9">
      <c r="B245" s="1"/>
      <c r="C245" s="1"/>
      <c r="D245" s="1"/>
      <c r="F245" s="1"/>
      <c r="G245" s="1"/>
      <c r="H245" s="2"/>
      <c r="I245" s="1"/>
    </row>
    <row r="246" spans="2:9">
      <c r="B246" s="1"/>
      <c r="C246" s="1"/>
      <c r="D246" s="1"/>
      <c r="F246" s="1"/>
      <c r="G246" s="1"/>
      <c r="H246" s="2"/>
      <c r="I246" s="1"/>
    </row>
    <row r="247" spans="2:9">
      <c r="B247" s="1"/>
      <c r="C247" s="1"/>
      <c r="D247" s="1"/>
      <c r="F247" s="1"/>
      <c r="G247" s="1"/>
      <c r="H247" s="2"/>
      <c r="I247" s="1"/>
    </row>
    <row r="248" spans="2:9">
      <c r="B248" s="1"/>
      <c r="C248" s="1"/>
      <c r="D248" s="1"/>
      <c r="F248" s="1"/>
      <c r="G248" s="1"/>
      <c r="H248" s="2"/>
      <c r="I248" s="1"/>
    </row>
    <row r="249" spans="2:9">
      <c r="B249" s="1"/>
      <c r="C249" s="1"/>
      <c r="D249" s="1"/>
      <c r="F249" s="1"/>
      <c r="G249" s="1"/>
      <c r="H249" s="2"/>
      <c r="I249" s="1"/>
    </row>
    <row r="250" spans="2:9">
      <c r="B250" s="1"/>
      <c r="C250" s="1"/>
      <c r="D250" s="1"/>
      <c r="F250" s="1"/>
      <c r="G250" s="1"/>
      <c r="H250" s="2"/>
      <c r="I250" s="1"/>
    </row>
    <row r="251" spans="2:9">
      <c r="B251" s="1"/>
      <c r="C251" s="1"/>
      <c r="D251" s="1"/>
      <c r="F251" s="1"/>
      <c r="G251" s="1"/>
      <c r="H251" s="2"/>
      <c r="I251" s="1"/>
    </row>
    <row r="252" spans="2:9">
      <c r="B252" s="1"/>
      <c r="C252" s="1"/>
      <c r="D252" s="1"/>
      <c r="F252" s="1"/>
      <c r="G252" s="1"/>
      <c r="H252" s="2"/>
      <c r="I252" s="1"/>
    </row>
    <row r="253" spans="2:9">
      <c r="B253" s="1"/>
      <c r="C253" s="1"/>
      <c r="D253" s="1"/>
      <c r="F253" s="1"/>
      <c r="G253" s="1"/>
      <c r="H253" s="2"/>
      <c r="I253" s="1"/>
    </row>
    <row r="254" spans="2:9">
      <c r="B254" s="1"/>
      <c r="C254" s="1"/>
      <c r="D254" s="1"/>
      <c r="F254" s="1"/>
      <c r="G254" s="1"/>
      <c r="H254" s="2"/>
      <c r="I254" s="1"/>
    </row>
    <row r="255" spans="2:9">
      <c r="B255" s="1"/>
      <c r="C255" s="1"/>
      <c r="D255" s="1"/>
      <c r="F255" s="1"/>
      <c r="G255" s="1"/>
      <c r="H255" s="2"/>
      <c r="I255" s="1"/>
    </row>
    <row r="256" spans="2:9">
      <c r="B256" s="1"/>
      <c r="C256" s="1"/>
      <c r="D256" s="1"/>
      <c r="F256" s="1"/>
      <c r="G256" s="1"/>
      <c r="H256" s="2"/>
      <c r="I256" s="1"/>
    </row>
    <row r="257" spans="2:9">
      <c r="B257" s="1"/>
      <c r="C257" s="1"/>
      <c r="D257" s="1"/>
      <c r="F257" s="1"/>
      <c r="G257" s="1"/>
      <c r="H257" s="2"/>
      <c r="I257" s="1"/>
    </row>
    <row r="258" spans="2:9">
      <c r="B258" s="1"/>
      <c r="C258" s="1"/>
      <c r="D258" s="1"/>
      <c r="F258" s="1"/>
      <c r="G258" s="1"/>
      <c r="H258" s="2"/>
      <c r="I258" s="1"/>
    </row>
    <row r="259" spans="2:9">
      <c r="B259" s="1"/>
      <c r="C259" s="1"/>
      <c r="D259" s="1"/>
      <c r="F259" s="1"/>
      <c r="G259" s="1"/>
      <c r="H259" s="2"/>
      <c r="I259" s="1"/>
    </row>
    <row r="260" spans="2:9">
      <c r="B260" s="1"/>
      <c r="C260" s="1"/>
      <c r="D260" s="1"/>
      <c r="F260" s="1"/>
      <c r="G260" s="1"/>
      <c r="H260" s="2"/>
      <c r="I260" s="1"/>
    </row>
    <row r="261" spans="2:9">
      <c r="B261" s="1"/>
      <c r="C261" s="1"/>
      <c r="D261" s="1"/>
      <c r="F261" s="1"/>
      <c r="G261" s="1"/>
      <c r="H261" s="2"/>
      <c r="I261" s="1"/>
    </row>
    <row r="262" spans="2:9">
      <c r="B262" s="1"/>
      <c r="C262" s="1"/>
      <c r="D262" s="1"/>
      <c r="F262" s="1"/>
      <c r="G262" s="1"/>
      <c r="H262" s="2"/>
      <c r="I262" s="1"/>
    </row>
    <row r="263" spans="2:9">
      <c r="B263" s="1"/>
      <c r="C263" s="1"/>
      <c r="D263" s="1"/>
      <c r="F263" s="1"/>
      <c r="G263" s="1"/>
      <c r="H263" s="2"/>
      <c r="I263" s="1"/>
    </row>
    <row r="264" spans="2:9">
      <c r="B264" s="1"/>
      <c r="C264" s="1"/>
      <c r="D264" s="1"/>
      <c r="F264" s="1"/>
      <c r="G264" s="1"/>
      <c r="H264" s="2"/>
      <c r="I264" s="1"/>
    </row>
    <row r="265" spans="2:9">
      <c r="B265" s="1"/>
      <c r="C265" s="1"/>
      <c r="D265" s="1"/>
      <c r="F265" s="1"/>
      <c r="G265" s="1"/>
      <c r="H265" s="2"/>
      <c r="I265" s="1"/>
    </row>
    <row r="266" spans="2:9">
      <c r="B266" s="1"/>
      <c r="C266" s="1"/>
      <c r="D266" s="1"/>
      <c r="F266" s="1"/>
      <c r="G266" s="1"/>
      <c r="H266" s="2"/>
      <c r="I266" s="1"/>
    </row>
    <row r="267" spans="2:9">
      <c r="B267" s="1"/>
      <c r="C267" s="1"/>
      <c r="D267" s="1"/>
      <c r="F267" s="1"/>
      <c r="G267" s="1"/>
      <c r="H267" s="2"/>
      <c r="I267" s="1"/>
    </row>
    <row r="268" spans="2:9">
      <c r="B268" s="1"/>
      <c r="C268" s="1"/>
      <c r="D268" s="1"/>
      <c r="F268" s="1"/>
      <c r="G268" s="1"/>
      <c r="H268" s="2"/>
      <c r="I268" s="1"/>
    </row>
    <row r="269" spans="2:9">
      <c r="B269" s="1"/>
      <c r="C269" s="1"/>
      <c r="D269" s="1"/>
      <c r="F269" s="1"/>
      <c r="G269" s="1"/>
      <c r="H269" s="2"/>
      <c r="I269" s="1"/>
    </row>
    <row r="270" spans="2:9">
      <c r="B270" s="1"/>
      <c r="C270" s="1"/>
      <c r="D270" s="1"/>
      <c r="F270" s="1"/>
      <c r="G270" s="1"/>
      <c r="H270" s="2"/>
      <c r="I270" s="1"/>
    </row>
    <row r="271" spans="2:9">
      <c r="B271" s="1"/>
      <c r="C271" s="1"/>
      <c r="D271" s="1"/>
      <c r="F271" s="1"/>
      <c r="G271" s="1"/>
      <c r="H271" s="2"/>
      <c r="I271" s="1"/>
    </row>
    <row r="272" spans="2:9">
      <c r="B272" s="1"/>
      <c r="C272" s="1"/>
      <c r="D272" s="1"/>
      <c r="F272" s="1"/>
      <c r="G272" s="1"/>
      <c r="H272" s="2"/>
      <c r="I272" s="1"/>
    </row>
    <row r="273" spans="2:9">
      <c r="B273" s="1"/>
      <c r="C273" s="1"/>
      <c r="D273" s="1"/>
      <c r="F273" s="1"/>
      <c r="G273" s="1"/>
      <c r="H273" s="2"/>
      <c r="I273" s="1"/>
    </row>
    <row r="274" spans="2:9">
      <c r="B274" s="1"/>
      <c r="C274" s="1"/>
      <c r="D274" s="1"/>
      <c r="F274" s="1"/>
      <c r="G274" s="1"/>
      <c r="H274" s="2"/>
      <c r="I274" s="1"/>
    </row>
    <row r="275" spans="2:9">
      <c r="B275" s="1"/>
      <c r="C275" s="1"/>
      <c r="D275" s="1"/>
      <c r="F275" s="1"/>
      <c r="G275" s="1"/>
      <c r="H275" s="2"/>
      <c r="I275" s="1"/>
    </row>
    <row r="276" spans="2:9">
      <c r="B276" s="1"/>
      <c r="C276" s="1"/>
      <c r="D276" s="1"/>
      <c r="F276" s="1"/>
      <c r="G276" s="1"/>
      <c r="H276" s="2"/>
      <c r="I276" s="1"/>
    </row>
    <row r="277" spans="2:9">
      <c r="B277" s="1"/>
      <c r="C277" s="1"/>
      <c r="D277" s="1"/>
      <c r="F277" s="1"/>
      <c r="G277" s="1"/>
      <c r="H277" s="2"/>
      <c r="I277" s="1"/>
    </row>
    <row r="278" spans="2:9">
      <c r="B278" s="1"/>
      <c r="C278" s="1"/>
      <c r="D278" s="1"/>
      <c r="F278" s="1"/>
      <c r="G278" s="1"/>
      <c r="H278" s="2"/>
      <c r="I278" s="1"/>
    </row>
    <row r="279" spans="2:9">
      <c r="B279" s="1"/>
      <c r="C279" s="1"/>
      <c r="D279" s="1"/>
      <c r="F279" s="1"/>
      <c r="G279" s="1"/>
      <c r="H279" s="2"/>
      <c r="I279" s="1"/>
    </row>
    <row r="280" spans="2:9">
      <c r="B280" s="1"/>
      <c r="C280" s="1"/>
      <c r="D280" s="1"/>
      <c r="F280" s="1"/>
      <c r="G280" s="1"/>
      <c r="H280" s="2"/>
      <c r="I280" s="1"/>
    </row>
    <row r="281" spans="2:9">
      <c r="B281" s="1"/>
      <c r="C281" s="1"/>
      <c r="D281" s="1"/>
      <c r="F281" s="1"/>
      <c r="G281" s="1"/>
      <c r="H281" s="2"/>
      <c r="I281" s="1"/>
    </row>
    <row r="282" spans="2:9">
      <c r="B282" s="1"/>
      <c r="C282" s="1"/>
      <c r="D282" s="1"/>
      <c r="F282" s="1"/>
      <c r="G282" s="1"/>
      <c r="H282" s="2"/>
      <c r="I282" s="1"/>
    </row>
    <row r="283" spans="2:9">
      <c r="B283" s="1"/>
      <c r="C283" s="1"/>
      <c r="D283" s="1"/>
      <c r="F283" s="1"/>
      <c r="G283" s="1"/>
      <c r="H283" s="2"/>
      <c r="I283" s="1"/>
    </row>
    <row r="284" spans="2:9">
      <c r="B284" s="1"/>
      <c r="C284" s="1"/>
      <c r="D284" s="1"/>
      <c r="F284" s="1"/>
      <c r="G284" s="1"/>
      <c r="H284" s="2"/>
      <c r="I284" s="1"/>
    </row>
    <row r="285" spans="2:9">
      <c r="B285" s="1"/>
      <c r="C285" s="1"/>
      <c r="D285" s="1"/>
      <c r="F285" s="1"/>
      <c r="G285" s="1"/>
      <c r="H285" s="2"/>
      <c r="I285" s="1"/>
    </row>
    <row r="286" spans="2:9">
      <c r="B286" s="1"/>
      <c r="C286" s="1"/>
      <c r="D286" s="1"/>
      <c r="F286" s="1"/>
      <c r="G286" s="1"/>
      <c r="H286" s="2"/>
      <c r="I286" s="1"/>
    </row>
    <row r="287" spans="2:9">
      <c r="B287" s="1"/>
      <c r="C287" s="1"/>
      <c r="D287" s="1"/>
      <c r="F287" s="1"/>
      <c r="G287" s="1"/>
      <c r="H287" s="2"/>
      <c r="I287" s="1"/>
    </row>
    <row r="288" spans="2:9">
      <c r="B288" s="1"/>
      <c r="C288" s="1"/>
      <c r="D288" s="1"/>
      <c r="F288" s="1"/>
      <c r="G288" s="1"/>
      <c r="H288" s="1"/>
      <c r="I288" s="1"/>
    </row>
    <row r="289" spans="2:9">
      <c r="B289" s="1"/>
      <c r="C289" s="1"/>
      <c r="D289" s="1"/>
      <c r="F289" s="1"/>
      <c r="G289" s="1"/>
      <c r="H289" s="1"/>
      <c r="I289" s="1"/>
    </row>
    <row r="290" spans="2:9">
      <c r="B290" s="1"/>
      <c r="C290" s="1"/>
      <c r="D290" s="1"/>
      <c r="F290" s="1"/>
      <c r="G290" s="1"/>
      <c r="H290" s="1"/>
      <c r="I290" s="1"/>
    </row>
    <row r="291" spans="2:9">
      <c r="B291" s="1"/>
      <c r="C291" s="1"/>
      <c r="D291" s="1"/>
      <c r="F291" s="1"/>
      <c r="G291" s="1"/>
      <c r="H291" s="1"/>
      <c r="I291" s="1"/>
    </row>
    <row r="292" spans="2:9">
      <c r="B292" s="1"/>
      <c r="C292" s="1"/>
      <c r="D292" s="1"/>
      <c r="F292" s="1"/>
      <c r="G292" s="1"/>
      <c r="H292" s="1"/>
      <c r="I292" s="1"/>
    </row>
    <row r="293" spans="2:9">
      <c r="B293" s="1"/>
      <c r="C293" s="1"/>
      <c r="D293" s="1"/>
      <c r="F293" s="1"/>
      <c r="G293" s="1"/>
      <c r="H293" s="1"/>
      <c r="I293" s="1"/>
    </row>
    <row r="294" spans="2:9">
      <c r="B294" s="1"/>
      <c r="C294" s="1"/>
      <c r="D294" s="1"/>
      <c r="F294" s="1"/>
      <c r="G294" s="1"/>
      <c r="H294" s="1"/>
      <c r="I294" s="1"/>
    </row>
    <row r="295" spans="2:9">
      <c r="B295" s="1"/>
      <c r="C295" s="1"/>
      <c r="D295" s="1"/>
      <c r="F295" s="1"/>
      <c r="G295" s="1"/>
      <c r="H295" s="1"/>
      <c r="I295" s="1"/>
    </row>
    <row r="296" spans="2:9">
      <c r="B296" s="1"/>
      <c r="C296" s="1"/>
      <c r="D296" s="1"/>
      <c r="F296" s="1"/>
      <c r="G296" s="1"/>
      <c r="H296" s="1"/>
      <c r="I296" s="1"/>
    </row>
    <row r="297" spans="2:9">
      <c r="B297" s="1"/>
      <c r="C297" s="1"/>
      <c r="D297" s="1"/>
      <c r="F297" s="1"/>
      <c r="G297" s="1"/>
      <c r="H297" s="1"/>
      <c r="I297" s="1"/>
    </row>
    <row r="298" spans="2:9">
      <c r="B298" s="1"/>
      <c r="C298" s="1"/>
      <c r="D298" s="1"/>
      <c r="F298" s="1"/>
      <c r="G298" s="1"/>
      <c r="H298" s="1"/>
      <c r="I298" s="1"/>
    </row>
    <row r="299" spans="2:9">
      <c r="B299" s="1"/>
      <c r="C299" s="1"/>
      <c r="D299" s="1"/>
      <c r="F299" s="1"/>
      <c r="G299" s="1"/>
      <c r="H299" s="1"/>
      <c r="I299" s="1"/>
    </row>
    <row r="300" spans="2:9">
      <c r="B300" s="1"/>
      <c r="C300" s="1"/>
      <c r="D300" s="1"/>
      <c r="F300" s="1"/>
      <c r="G300" s="1"/>
      <c r="H300" s="1"/>
      <c r="I300" s="1"/>
    </row>
    <row r="301" spans="2:9">
      <c r="B301" s="1"/>
      <c r="C301" s="1"/>
      <c r="D301" s="1"/>
      <c r="F301" s="1"/>
      <c r="G301" s="1"/>
      <c r="H301" s="1"/>
      <c r="I301" s="1"/>
    </row>
    <row r="302" spans="2:9">
      <c r="B302" s="1"/>
      <c r="C302" s="1"/>
      <c r="D302" s="1"/>
      <c r="F302" s="1"/>
      <c r="G302" s="1"/>
      <c r="H302" s="1"/>
      <c r="I302" s="1"/>
    </row>
    <row r="303" spans="2:9">
      <c r="B303" s="1"/>
      <c r="C303" s="1"/>
      <c r="D303" s="1"/>
      <c r="F303" s="1"/>
      <c r="G303" s="1"/>
      <c r="H303" s="1"/>
      <c r="I303" s="1"/>
    </row>
    <row r="304" spans="2:9">
      <c r="B304" s="1"/>
      <c r="C304" s="1"/>
      <c r="D304" s="1"/>
      <c r="F304" s="1"/>
      <c r="G304" s="1"/>
      <c r="H304" s="1"/>
      <c r="I304" s="1"/>
    </row>
    <row r="305" spans="2:9">
      <c r="B305" s="1"/>
      <c r="C305" s="1"/>
      <c r="D305" s="1"/>
      <c r="F305" s="1"/>
      <c r="G305" s="1"/>
      <c r="H305" s="1"/>
      <c r="I305" s="1"/>
    </row>
    <row r="306" spans="2:9">
      <c r="B306" s="1"/>
      <c r="C306" s="1"/>
      <c r="D306" s="1"/>
      <c r="F306" s="1"/>
      <c r="G306" s="1"/>
      <c r="H306" s="1"/>
      <c r="I306" s="1"/>
    </row>
    <row r="307" spans="2:9">
      <c r="B307" s="1"/>
      <c r="C307" s="1"/>
      <c r="D307" s="1"/>
      <c r="F307" s="1"/>
      <c r="G307" s="1"/>
      <c r="H307" s="1"/>
      <c r="I307" s="1"/>
    </row>
    <row r="308" spans="2:9">
      <c r="B308" s="1"/>
      <c r="C308" s="1"/>
      <c r="D308" s="1"/>
      <c r="F308" s="1"/>
      <c r="G308" s="1"/>
      <c r="H308" s="1"/>
      <c r="I308" s="1"/>
    </row>
    <row r="309" spans="2:9">
      <c r="B309" s="1"/>
      <c r="C309" s="1"/>
      <c r="D309" s="1"/>
      <c r="F309" s="1"/>
      <c r="G309" s="1"/>
      <c r="H309" s="1"/>
      <c r="I309" s="1"/>
    </row>
    <row r="310" spans="2:9">
      <c r="B310" s="1"/>
      <c r="C310" s="1"/>
      <c r="D310" s="1"/>
      <c r="F310" s="1"/>
      <c r="G310" s="1"/>
      <c r="H310" s="1"/>
      <c r="I310" s="1"/>
    </row>
    <row r="311" spans="2:9">
      <c r="B311" s="1"/>
      <c r="C311" s="1"/>
      <c r="D311" s="1"/>
      <c r="F311" s="1"/>
      <c r="G311" s="1"/>
      <c r="H311" s="1"/>
      <c r="I311" s="1"/>
    </row>
    <row r="312" spans="2:9">
      <c r="B312" s="1"/>
      <c r="C312" s="1"/>
      <c r="D312" s="1"/>
      <c r="F312" s="1"/>
      <c r="G312" s="1"/>
      <c r="H312" s="1"/>
      <c r="I312" s="1"/>
    </row>
    <row r="313" spans="2:9">
      <c r="B313" s="1"/>
      <c r="C313" s="1"/>
      <c r="D313" s="1"/>
      <c r="F313" s="1"/>
      <c r="G313" s="1"/>
      <c r="H313" s="1"/>
      <c r="I313" s="1"/>
    </row>
    <row r="314" spans="2:9">
      <c r="B314" s="1"/>
      <c r="C314" s="1"/>
      <c r="D314" s="1"/>
      <c r="F314" s="1"/>
      <c r="G314" s="1"/>
      <c r="H314" s="1"/>
      <c r="I314" s="1"/>
    </row>
    <row r="315" spans="2:9">
      <c r="B315" s="1"/>
      <c r="C315" s="1"/>
      <c r="D315" s="1"/>
      <c r="F315" s="1"/>
      <c r="G315" s="1"/>
      <c r="H315" s="1"/>
      <c r="I315" s="1"/>
    </row>
    <row r="316" spans="2:9">
      <c r="B316" s="1"/>
      <c r="C316" s="1"/>
      <c r="D316" s="1"/>
      <c r="F316" s="1"/>
      <c r="G316" s="1"/>
      <c r="H316" s="1"/>
      <c r="I316" s="1"/>
    </row>
    <row r="317" spans="2:9">
      <c r="B317" s="1"/>
      <c r="C317" s="1"/>
      <c r="D317" s="1"/>
      <c r="F317" s="1"/>
      <c r="G317" s="1"/>
      <c r="H317" s="1"/>
      <c r="I317" s="1"/>
    </row>
    <row r="318" spans="2:9">
      <c r="B318" s="1"/>
      <c r="C318" s="1"/>
      <c r="D318" s="1"/>
      <c r="F318" s="1"/>
      <c r="G318" s="1"/>
      <c r="H318" s="1"/>
      <c r="I318" s="1"/>
    </row>
    <row r="319" spans="2:9">
      <c r="B319" s="1"/>
      <c r="C319" s="1"/>
      <c r="D319" s="1"/>
      <c r="F319" s="1"/>
      <c r="G319" s="1"/>
      <c r="H319" s="1"/>
      <c r="I319" s="1"/>
    </row>
    <row r="320" spans="2:9">
      <c r="B320" s="1"/>
      <c r="C320" s="1"/>
      <c r="D320" s="1"/>
      <c r="F320" s="1"/>
      <c r="G320" s="1"/>
      <c r="H320" s="1"/>
      <c r="I320" s="1"/>
    </row>
    <row r="321" spans="2:9">
      <c r="B321" s="1"/>
      <c r="C321" s="1"/>
      <c r="D321" s="1"/>
      <c r="F321" s="1"/>
      <c r="G321" s="1"/>
      <c r="H321" s="1"/>
      <c r="I321" s="1"/>
    </row>
    <row r="322" spans="2:9">
      <c r="B322" s="1"/>
      <c r="C322" s="1"/>
      <c r="D322" s="1"/>
      <c r="F322" s="1"/>
      <c r="G322" s="1"/>
      <c r="H322" s="1"/>
      <c r="I322" s="1"/>
    </row>
    <row r="323" spans="2:9">
      <c r="B323" s="1"/>
      <c r="C323" s="1"/>
      <c r="D323" s="1"/>
      <c r="F323" s="1"/>
      <c r="G323" s="1"/>
      <c r="H323" s="1"/>
      <c r="I323" s="1"/>
    </row>
    <row r="324" spans="2:9">
      <c r="B324" s="1"/>
      <c r="C324" s="1"/>
      <c r="D324" s="1"/>
      <c r="F324" s="1"/>
      <c r="G324" s="1"/>
      <c r="H324" s="1"/>
      <c r="I324" s="1"/>
    </row>
    <row r="325" spans="2:9">
      <c r="B325" s="1"/>
      <c r="C325" s="1"/>
      <c r="D325" s="1"/>
      <c r="F325" s="1"/>
      <c r="G325" s="1"/>
      <c r="H325" s="1"/>
      <c r="I325" s="1"/>
    </row>
    <row r="326" spans="2:9">
      <c r="B326" s="1"/>
      <c r="C326" s="1"/>
      <c r="D326" s="1"/>
      <c r="F326" s="1"/>
      <c r="G326" s="1"/>
      <c r="H326" s="1"/>
      <c r="I326" s="1"/>
    </row>
    <row r="327" spans="2:9">
      <c r="B327" s="1"/>
      <c r="C327" s="1"/>
      <c r="D327" s="1"/>
      <c r="F327" s="1"/>
      <c r="G327" s="1"/>
      <c r="H327" s="1"/>
      <c r="I327" s="1"/>
    </row>
    <row r="328" spans="2:9">
      <c r="B328" s="1"/>
      <c r="C328" s="1"/>
      <c r="D328" s="1"/>
      <c r="F328" s="1"/>
      <c r="G328" s="1"/>
      <c r="H328" s="1"/>
      <c r="I328" s="1"/>
    </row>
    <row r="329" spans="2:9">
      <c r="B329" s="1"/>
      <c r="C329" s="1"/>
      <c r="D329" s="1"/>
      <c r="F329" s="1"/>
      <c r="G329" s="1"/>
      <c r="H329" s="1"/>
      <c r="I329" s="1"/>
    </row>
    <row r="330" spans="2:9">
      <c r="B330" s="1"/>
      <c r="C330" s="1"/>
      <c r="D330" s="1"/>
      <c r="F330" s="1"/>
      <c r="G330" s="1"/>
      <c r="H330" s="1"/>
      <c r="I330" s="1"/>
    </row>
    <row r="331" spans="2:9">
      <c r="B331" s="1"/>
      <c r="C331" s="1"/>
      <c r="D331" s="1"/>
      <c r="F331" s="1"/>
      <c r="G331" s="1"/>
      <c r="H331" s="1"/>
      <c r="I331" s="1"/>
    </row>
    <row r="332" spans="2:9">
      <c r="B332" s="1"/>
      <c r="C332" s="1"/>
      <c r="D332" s="1"/>
      <c r="F332" s="1"/>
      <c r="G332" s="1"/>
      <c r="H332" s="1"/>
      <c r="I332" s="1"/>
    </row>
    <row r="333" spans="2:9">
      <c r="B333" s="1"/>
      <c r="C333" s="1"/>
      <c r="D333" s="1"/>
      <c r="F333" s="1"/>
      <c r="G333" s="1"/>
      <c r="H333" s="1"/>
      <c r="I333" s="1"/>
    </row>
    <row r="334" spans="2:9">
      <c r="B334" s="1"/>
      <c r="C334" s="1"/>
      <c r="D334" s="1"/>
      <c r="F334" s="1"/>
      <c r="G334" s="1"/>
      <c r="H334" s="1"/>
      <c r="I334" s="1"/>
    </row>
    <row r="335" spans="2:9">
      <c r="B335" s="1"/>
      <c r="C335" s="1"/>
      <c r="D335" s="1"/>
      <c r="F335" s="1"/>
      <c r="G335" s="1"/>
      <c r="H335" s="1"/>
      <c r="I335" s="1"/>
    </row>
    <row r="336" spans="2:9">
      <c r="B336" s="1"/>
      <c r="C336" s="1"/>
      <c r="D336" s="1"/>
      <c r="F336" s="1"/>
      <c r="G336" s="1"/>
      <c r="H336" s="1"/>
      <c r="I336" s="1"/>
    </row>
    <row r="337" spans="2:9">
      <c r="B337" s="1"/>
      <c r="C337" s="1"/>
      <c r="D337" s="1"/>
      <c r="F337" s="1"/>
      <c r="G337" s="1"/>
      <c r="H337" s="1"/>
      <c r="I337" s="1"/>
    </row>
    <row r="338" spans="2:9">
      <c r="B338" s="1"/>
      <c r="C338" s="1"/>
      <c r="D338" s="1"/>
      <c r="F338" s="1"/>
      <c r="G338" s="1"/>
      <c r="H338" s="1"/>
      <c r="I338" s="1"/>
    </row>
    <row r="339" spans="2:9">
      <c r="B339" s="1"/>
      <c r="C339" s="1"/>
      <c r="D339" s="1"/>
      <c r="F339" s="1"/>
      <c r="G339" s="1"/>
      <c r="H339" s="1"/>
      <c r="I339" s="1"/>
    </row>
    <row r="340" spans="2:9">
      <c r="B340" s="1"/>
      <c r="C340" s="1"/>
      <c r="D340" s="1"/>
      <c r="F340" s="1"/>
      <c r="G340" s="1"/>
      <c r="H340" s="1"/>
      <c r="I340" s="1"/>
    </row>
    <row r="341" spans="2:9">
      <c r="B341" s="1"/>
      <c r="C341" s="1"/>
      <c r="D341" s="1"/>
      <c r="F341" s="1"/>
      <c r="G341" s="1"/>
      <c r="H341" s="1"/>
      <c r="I341" s="1"/>
    </row>
    <row r="342" spans="2:9">
      <c r="B342" s="1"/>
      <c r="C342" s="1"/>
      <c r="D342" s="1"/>
      <c r="F342" s="1"/>
      <c r="G342" s="1"/>
      <c r="H342" s="1"/>
      <c r="I342" s="1"/>
    </row>
    <row r="343" spans="2:9">
      <c r="B343" s="1"/>
      <c r="C343" s="1"/>
      <c r="D343" s="1"/>
      <c r="F343" s="1"/>
      <c r="G343" s="1"/>
      <c r="H343" s="1"/>
      <c r="I343" s="1"/>
    </row>
    <row r="344" spans="2:9">
      <c r="B344" s="1"/>
      <c r="C344" s="1"/>
      <c r="D344" s="1"/>
      <c r="F344" s="1"/>
      <c r="G344" s="1"/>
      <c r="H344" s="1"/>
      <c r="I344" s="1"/>
    </row>
    <row r="345" spans="2:9">
      <c r="B345" s="1"/>
      <c r="C345" s="1"/>
      <c r="D345" s="1"/>
      <c r="F345" s="1"/>
      <c r="G345" s="1"/>
      <c r="H345" s="1"/>
      <c r="I345" s="1"/>
    </row>
    <row r="346" spans="2:9">
      <c r="B346" s="1"/>
      <c r="C346" s="1"/>
      <c r="D346" s="1"/>
      <c r="F346" s="1"/>
      <c r="G346" s="1"/>
      <c r="H346" s="1"/>
      <c r="I346" s="1"/>
    </row>
    <row r="347" spans="2:9">
      <c r="B347" s="1"/>
      <c r="C347" s="1"/>
      <c r="D347" s="1"/>
      <c r="F347" s="1"/>
      <c r="G347" s="1"/>
      <c r="H347" s="1"/>
      <c r="I347" s="1"/>
    </row>
    <row r="348" spans="2:9">
      <c r="B348" s="1"/>
      <c r="C348" s="1"/>
      <c r="D348" s="1"/>
      <c r="F348" s="1"/>
      <c r="G348" s="1"/>
      <c r="H348" s="1"/>
      <c r="I348" s="1"/>
    </row>
    <row r="349" spans="2:9">
      <c r="B349" s="1"/>
      <c r="C349" s="1"/>
      <c r="D349" s="1"/>
      <c r="F349" s="1"/>
      <c r="G349" s="1"/>
      <c r="H349" s="1"/>
      <c r="I349" s="1"/>
    </row>
    <row r="350" spans="2:9">
      <c r="B350" s="1"/>
      <c r="C350" s="1"/>
      <c r="D350" s="1"/>
      <c r="F350" s="1"/>
      <c r="G350" s="1"/>
      <c r="H350" s="1"/>
      <c r="I350" s="1"/>
    </row>
    <row r="351" spans="2:9">
      <c r="B351" s="1"/>
      <c r="C351" s="1"/>
      <c r="D351" s="1"/>
      <c r="F351" s="1"/>
      <c r="G351" s="1"/>
      <c r="H351" s="1"/>
      <c r="I351" s="1"/>
    </row>
    <row r="352" spans="2:9">
      <c r="B352" s="1"/>
      <c r="C352" s="1"/>
      <c r="D352" s="1"/>
      <c r="F352" s="1"/>
      <c r="G352" s="1"/>
      <c r="H352" s="1"/>
      <c r="I352" s="1"/>
    </row>
    <row r="353" spans="2:9">
      <c r="B353" s="1"/>
      <c r="C353" s="1"/>
      <c r="D353" s="1"/>
      <c r="F353" s="1"/>
      <c r="G353" s="1"/>
      <c r="H353" s="1"/>
      <c r="I353" s="1"/>
    </row>
    <row r="354" spans="2:9">
      <c r="B354" s="1"/>
      <c r="C354" s="1"/>
      <c r="D354" s="1"/>
      <c r="F354" s="1"/>
      <c r="G354" s="1"/>
      <c r="H354" s="1"/>
      <c r="I354" s="1"/>
    </row>
    <row r="355" spans="2:9">
      <c r="B355" s="1"/>
      <c r="C355" s="1"/>
      <c r="D355" s="1"/>
      <c r="F355" s="1"/>
      <c r="G355" s="1"/>
      <c r="H355" s="1"/>
      <c r="I355" s="1"/>
    </row>
    <row r="356" spans="2:9">
      <c r="B356" s="1"/>
      <c r="C356" s="1"/>
      <c r="D356" s="1"/>
      <c r="F356" s="1"/>
      <c r="G356" s="1"/>
      <c r="H356" s="1"/>
      <c r="I356" s="1"/>
    </row>
    <row r="357" spans="2:9">
      <c r="B357" s="1"/>
      <c r="C357" s="1"/>
      <c r="D357" s="1"/>
      <c r="F357" s="1"/>
      <c r="G357" s="1"/>
      <c r="H357" s="1"/>
      <c r="I357" s="1"/>
    </row>
    <row r="358" spans="2:9">
      <c r="B358" s="1"/>
      <c r="C358" s="1"/>
      <c r="D358" s="1"/>
      <c r="F358" s="1"/>
      <c r="G358" s="1"/>
      <c r="H358" s="1"/>
      <c r="I358" s="1"/>
    </row>
    <row r="359" spans="2:9">
      <c r="B359" s="1"/>
      <c r="C359" s="1"/>
      <c r="D359" s="1"/>
      <c r="F359" s="1"/>
      <c r="G359" s="1"/>
      <c r="H359" s="1"/>
      <c r="I359" s="1"/>
    </row>
    <row r="360" spans="2:9">
      <c r="B360" s="1"/>
      <c r="C360" s="1"/>
      <c r="D360" s="1"/>
      <c r="F360" s="1"/>
      <c r="G360" s="1"/>
      <c r="H360" s="1"/>
      <c r="I360" s="1"/>
    </row>
    <row r="361" spans="2:9">
      <c r="B361" s="1"/>
      <c r="C361" s="1"/>
      <c r="D361" s="1"/>
      <c r="F361" s="1"/>
      <c r="G361" s="1"/>
      <c r="H361" s="1"/>
      <c r="I361" s="1"/>
    </row>
    <row r="362" spans="2:9">
      <c r="B362" s="1"/>
      <c r="C362" s="1"/>
      <c r="D362" s="1"/>
      <c r="F362" s="1"/>
      <c r="G362" s="1"/>
      <c r="H362" s="1"/>
      <c r="I362" s="1"/>
    </row>
    <row r="363" spans="2:9">
      <c r="B363" s="1"/>
      <c r="C363" s="1"/>
      <c r="D363" s="1"/>
      <c r="F363" s="1"/>
      <c r="G363" s="1"/>
      <c r="H363" s="1"/>
      <c r="I363" s="1"/>
    </row>
    <row r="364" spans="2:9">
      <c r="B364" s="1"/>
      <c r="C364" s="1"/>
      <c r="D364" s="1"/>
      <c r="F364" s="1"/>
      <c r="G364" s="1"/>
      <c r="H364" s="1"/>
      <c r="I364" s="1"/>
    </row>
    <row r="365" spans="2:9">
      <c r="B365" s="1"/>
      <c r="C365" s="1"/>
      <c r="D365" s="1"/>
      <c r="F365" s="1"/>
      <c r="G365" s="1"/>
      <c r="H365" s="1"/>
      <c r="I365" s="1"/>
    </row>
    <row r="366" spans="2:9">
      <c r="B366" s="1"/>
      <c r="C366" s="1"/>
      <c r="D366" s="1"/>
      <c r="F366" s="1"/>
      <c r="G366" s="1"/>
      <c r="H366" s="1"/>
      <c r="I366" s="1"/>
    </row>
    <row r="367" spans="2:9">
      <c r="B367" s="1"/>
      <c r="C367" s="1"/>
      <c r="D367" s="1"/>
      <c r="F367" s="1"/>
      <c r="G367" s="1"/>
      <c r="H367" s="1"/>
      <c r="I367" s="1"/>
    </row>
    <row r="368" spans="2:9">
      <c r="B368" s="1"/>
      <c r="C368" s="1"/>
      <c r="D368" s="1"/>
      <c r="F368" s="1"/>
      <c r="G368" s="1"/>
      <c r="H368" s="1"/>
      <c r="I368" s="1"/>
    </row>
    <row r="369" spans="2:9">
      <c r="B369" s="1"/>
      <c r="C369" s="1"/>
      <c r="D369" s="1"/>
      <c r="F369" s="1"/>
      <c r="G369" s="1"/>
      <c r="H369" s="1"/>
      <c r="I369" s="1"/>
    </row>
    <row r="370" spans="2:9">
      <c r="B370" s="1"/>
      <c r="C370" s="1"/>
      <c r="D370" s="1"/>
      <c r="F370" s="1"/>
      <c r="G370" s="1"/>
      <c r="H370" s="1"/>
      <c r="I370" s="1"/>
    </row>
    <row r="371" spans="2:9">
      <c r="B371" s="1"/>
      <c r="C371" s="1"/>
      <c r="D371" s="1"/>
      <c r="F371" s="1"/>
      <c r="G371" s="1"/>
      <c r="H371" s="1"/>
      <c r="I371" s="1"/>
    </row>
    <row r="372" spans="2:9">
      <c r="B372" s="1"/>
      <c r="C372" s="1"/>
      <c r="D372" s="1"/>
      <c r="F372" s="1"/>
      <c r="G372" s="1"/>
      <c r="H372" s="1"/>
      <c r="I372" s="1"/>
    </row>
    <row r="373" spans="2:9">
      <c r="B373" s="1"/>
      <c r="C373" s="1"/>
      <c r="D373" s="1"/>
      <c r="F373" s="1"/>
      <c r="G373" s="1"/>
      <c r="H373" s="1"/>
      <c r="I373" s="1"/>
    </row>
    <row r="374" spans="2:9">
      <c r="B374" s="1"/>
      <c r="C374" s="1"/>
      <c r="D374" s="1"/>
      <c r="F374" s="1"/>
      <c r="G374" s="1"/>
      <c r="H374" s="1"/>
      <c r="I374" s="1"/>
    </row>
    <row r="375" spans="2:9">
      <c r="B375" s="1"/>
      <c r="C375" s="1"/>
      <c r="D375" s="1"/>
      <c r="F375" s="1"/>
      <c r="G375" s="1"/>
      <c r="H375" s="1"/>
      <c r="I375" s="1"/>
    </row>
    <row r="376" spans="2:9">
      <c r="B376" s="1"/>
      <c r="C376" s="1"/>
      <c r="D376" s="1"/>
      <c r="F376" s="1"/>
      <c r="G376" s="1"/>
      <c r="H376" s="1"/>
      <c r="I376" s="1"/>
    </row>
    <row r="377" spans="2:9">
      <c r="B377" s="1"/>
      <c r="C377" s="1"/>
      <c r="D377" s="1"/>
      <c r="F377" s="1"/>
      <c r="G377" s="1"/>
      <c r="H377" s="1"/>
      <c r="I377" s="1"/>
    </row>
    <row r="378" spans="2:9">
      <c r="B378" s="1"/>
      <c r="C378" s="1"/>
      <c r="D378" s="1"/>
      <c r="F378" s="1"/>
      <c r="G378" s="1"/>
      <c r="H378" s="1"/>
      <c r="I378" s="1"/>
    </row>
    <row r="379" spans="2:9">
      <c r="B379" s="1"/>
      <c r="C379" s="1"/>
      <c r="D379" s="1"/>
      <c r="F379" s="1"/>
      <c r="G379" s="1"/>
      <c r="H379" s="1"/>
      <c r="I379" s="1"/>
    </row>
    <row r="380" spans="2:9">
      <c r="B380" s="1"/>
      <c r="C380" s="1"/>
      <c r="D380" s="1"/>
      <c r="F380" s="1"/>
      <c r="G380" s="1"/>
      <c r="H380" s="1"/>
      <c r="I380" s="1"/>
    </row>
    <row r="381" spans="2:9">
      <c r="B381" s="1"/>
      <c r="C381" s="1"/>
      <c r="D381" s="1"/>
      <c r="F381" s="1"/>
      <c r="G381" s="1"/>
      <c r="H381" s="1"/>
      <c r="I381" s="1"/>
    </row>
    <row r="382" spans="2:9">
      <c r="B382" s="1"/>
      <c r="C382" s="1"/>
      <c r="D382" s="1"/>
      <c r="F382" s="1"/>
      <c r="G382" s="1"/>
      <c r="H382" s="1"/>
      <c r="I382" s="1"/>
    </row>
    <row r="383" spans="2:9">
      <c r="B383" s="1"/>
      <c r="C383" s="1"/>
      <c r="D383" s="1"/>
      <c r="F383" s="1"/>
      <c r="G383" s="1"/>
      <c r="H383" s="1"/>
      <c r="I383" s="1"/>
    </row>
    <row r="384" spans="2:9">
      <c r="B384" s="1"/>
      <c r="C384" s="1"/>
      <c r="D384" s="1"/>
      <c r="F384" s="1"/>
      <c r="G384" s="1"/>
      <c r="H384" s="1"/>
      <c r="I384" s="1"/>
    </row>
    <row r="385" spans="2:9">
      <c r="B385" s="1"/>
      <c r="C385" s="1"/>
      <c r="D385" s="1"/>
      <c r="F385" s="1"/>
      <c r="G385" s="1"/>
      <c r="H385" s="1"/>
      <c r="I385" s="1"/>
    </row>
    <row r="386" spans="2:9">
      <c r="B386" s="1"/>
      <c r="C386" s="1"/>
      <c r="D386" s="1"/>
      <c r="F386" s="1"/>
      <c r="G386" s="1"/>
      <c r="H386" s="1"/>
      <c r="I386" s="1"/>
    </row>
    <row r="387" spans="2:9">
      <c r="B387" s="1"/>
      <c r="C387" s="1"/>
      <c r="D387" s="1"/>
      <c r="F387" s="1"/>
      <c r="G387" s="1"/>
      <c r="H387" s="1"/>
      <c r="I387" s="1"/>
    </row>
    <row r="388" spans="2:9">
      <c r="B388" s="1"/>
      <c r="C388" s="1"/>
      <c r="D388" s="1"/>
      <c r="F388" s="1"/>
      <c r="G388" s="1"/>
      <c r="H388" s="1"/>
      <c r="I388" s="1"/>
    </row>
    <row r="389" spans="2:9">
      <c r="B389" s="1"/>
      <c r="C389" s="1"/>
      <c r="D389" s="1"/>
      <c r="F389" s="1"/>
      <c r="G389" s="1"/>
      <c r="H389" s="1"/>
      <c r="I389" s="1"/>
    </row>
    <row r="390" spans="2:9">
      <c r="B390" s="1"/>
      <c r="C390" s="1"/>
      <c r="D390" s="1"/>
      <c r="F390" s="1"/>
      <c r="G390" s="1"/>
      <c r="H390" s="1"/>
      <c r="I390" s="1"/>
    </row>
    <row r="391" spans="2:9">
      <c r="B391" s="1"/>
      <c r="C391" s="1"/>
      <c r="D391" s="1"/>
      <c r="F391" s="1"/>
      <c r="G391" s="1"/>
      <c r="H391" s="1"/>
      <c r="I391" s="1"/>
    </row>
    <row r="392" spans="2:9">
      <c r="B392" s="1"/>
      <c r="C392" s="1"/>
      <c r="D392" s="1"/>
      <c r="F392" s="1"/>
      <c r="G392" s="1"/>
      <c r="H392" s="1"/>
      <c r="I392" s="1"/>
    </row>
    <row r="393" spans="2:9">
      <c r="B393" s="1"/>
      <c r="C393" s="1"/>
      <c r="D393" s="1"/>
      <c r="F393" s="1"/>
      <c r="G393" s="1"/>
      <c r="H393" s="1"/>
      <c r="I393" s="1"/>
    </row>
    <row r="394" spans="2:9">
      <c r="B394" s="1"/>
      <c r="C394" s="1"/>
      <c r="D394" s="1"/>
      <c r="F394" s="1"/>
      <c r="G394" s="1"/>
      <c r="H394" s="1"/>
      <c r="I394" s="1"/>
    </row>
    <row r="395" spans="2:9">
      <c r="B395" s="1"/>
      <c r="C395" s="1"/>
      <c r="D395" s="1"/>
      <c r="F395" s="1"/>
      <c r="G395" s="1"/>
      <c r="H395" s="1"/>
      <c r="I395" s="1"/>
    </row>
    <row r="396" spans="2:9">
      <c r="B396" s="1"/>
      <c r="C396" s="1"/>
      <c r="D396" s="1"/>
      <c r="F396" s="1"/>
      <c r="G396" s="1"/>
      <c r="H396" s="1"/>
      <c r="I396" s="1"/>
    </row>
    <row r="397" spans="2:9">
      <c r="B397" s="1"/>
      <c r="C397" s="1"/>
      <c r="D397" s="1"/>
      <c r="F397" s="1"/>
      <c r="G397" s="1"/>
      <c r="H397" s="1"/>
      <c r="I397" s="1"/>
    </row>
    <row r="398" spans="2:9">
      <c r="B398" s="1"/>
      <c r="C398" s="1"/>
      <c r="D398" s="1"/>
      <c r="F398" s="1"/>
      <c r="G398" s="1"/>
      <c r="H398" s="1"/>
      <c r="I398" s="1"/>
    </row>
    <row r="399" spans="2:9">
      <c r="B399" s="1"/>
      <c r="C399" s="1"/>
      <c r="D399" s="1"/>
      <c r="F399" s="1"/>
      <c r="G399" s="1"/>
      <c r="H399" s="1"/>
      <c r="I399" s="1"/>
    </row>
    <row r="400" spans="2:9">
      <c r="B400" s="1"/>
      <c r="C400" s="1"/>
      <c r="D400" s="1"/>
      <c r="F400" s="1"/>
      <c r="G400" s="1"/>
      <c r="H400" s="1"/>
      <c r="I400" s="1"/>
    </row>
    <row r="401" spans="2:9">
      <c r="B401" s="1"/>
      <c r="C401" s="1"/>
      <c r="D401" s="1"/>
      <c r="F401" s="1"/>
      <c r="G401" s="1"/>
      <c r="H401" s="1"/>
      <c r="I401" s="1"/>
    </row>
    <row r="402" spans="2:9">
      <c r="B402" s="1"/>
      <c r="C402" s="1"/>
      <c r="D402" s="1"/>
      <c r="F402" s="1"/>
      <c r="G402" s="1"/>
      <c r="H402" s="1"/>
      <c r="I402" s="1"/>
    </row>
    <row r="403" spans="2:9">
      <c r="B403" s="1"/>
      <c r="C403" s="1"/>
      <c r="D403" s="1"/>
      <c r="F403" s="1"/>
      <c r="G403" s="1"/>
      <c r="H403" s="1"/>
      <c r="I403" s="1"/>
    </row>
    <row r="404" spans="2:9">
      <c r="B404" s="1"/>
      <c r="C404" s="1"/>
      <c r="D404" s="1"/>
      <c r="F404" s="1"/>
      <c r="G404" s="1"/>
      <c r="H404" s="1"/>
      <c r="I404" s="1"/>
    </row>
    <row r="405" spans="2:9">
      <c r="B405" s="1"/>
      <c r="C405" s="1"/>
      <c r="D405" s="1"/>
      <c r="F405" s="1"/>
      <c r="G405" s="1"/>
      <c r="H405" s="1"/>
      <c r="I405" s="1"/>
    </row>
    <row r="406" spans="2:9">
      <c r="B406" s="1"/>
      <c r="C406" s="1"/>
      <c r="D406" s="1"/>
      <c r="F406" s="1"/>
      <c r="G406" s="1"/>
      <c r="H406" s="1"/>
      <c r="I406" s="1"/>
    </row>
    <row r="407" spans="2:9">
      <c r="B407" s="1"/>
      <c r="C407" s="1"/>
      <c r="D407" s="1"/>
      <c r="F407" s="1"/>
      <c r="G407" s="1"/>
      <c r="H407" s="1"/>
      <c r="I407" s="1"/>
    </row>
    <row r="408" spans="2:9">
      <c r="B408" s="1"/>
      <c r="C408" s="1"/>
      <c r="D408" s="1"/>
      <c r="F408" s="1"/>
      <c r="G408" s="1"/>
      <c r="H408" s="1"/>
      <c r="I408" s="1"/>
    </row>
    <row r="409" spans="2:9">
      <c r="B409" s="1"/>
      <c r="C409" s="1"/>
      <c r="D409" s="1"/>
      <c r="F409" s="1"/>
      <c r="G409" s="1"/>
      <c r="H409" s="1"/>
      <c r="I409" s="1"/>
    </row>
    <row r="410" spans="2:9">
      <c r="B410" s="1"/>
      <c r="C410" s="1"/>
      <c r="D410" s="1"/>
      <c r="F410" s="1"/>
      <c r="G410" s="1"/>
      <c r="H410" s="1"/>
      <c r="I410" s="1"/>
    </row>
    <row r="411" spans="2:9">
      <c r="B411" s="1"/>
      <c r="C411" s="1"/>
      <c r="D411" s="1"/>
      <c r="F411" s="1"/>
      <c r="G411" s="1"/>
      <c r="H411" s="1"/>
      <c r="I411" s="1"/>
    </row>
    <row r="412" spans="2:9">
      <c r="B412" s="1"/>
      <c r="C412" s="1"/>
      <c r="D412" s="1"/>
      <c r="F412" s="1"/>
      <c r="G412" s="1"/>
      <c r="H412" s="1"/>
      <c r="I412" s="1"/>
    </row>
    <row r="413" spans="2:9">
      <c r="B413" s="1"/>
      <c r="C413" s="1"/>
      <c r="D413" s="1"/>
      <c r="F413" s="1"/>
      <c r="G413" s="1"/>
      <c r="H413" s="1"/>
      <c r="I413" s="1"/>
    </row>
    <row r="414" spans="2:9">
      <c r="B414" s="1"/>
      <c r="C414" s="1"/>
      <c r="D414" s="1"/>
      <c r="F414" s="1"/>
      <c r="G414" s="1"/>
      <c r="H414" s="1"/>
      <c r="I414" s="1"/>
    </row>
    <row r="415" spans="2:9">
      <c r="B415" s="1"/>
      <c r="C415" s="1"/>
      <c r="D415" s="1"/>
      <c r="F415" s="1"/>
      <c r="G415" s="1"/>
      <c r="H415" s="1"/>
      <c r="I415" s="1"/>
    </row>
    <row r="416" spans="2:9">
      <c r="B416" s="1"/>
      <c r="C416" s="1"/>
      <c r="D416" s="1"/>
      <c r="F416" s="1"/>
      <c r="G416" s="1"/>
      <c r="H416" s="1"/>
      <c r="I416" s="1"/>
    </row>
    <row r="417" spans="2:9">
      <c r="B417" s="1"/>
      <c r="C417" s="1"/>
      <c r="D417" s="1"/>
      <c r="F417" s="1"/>
      <c r="G417" s="1"/>
      <c r="H417" s="1"/>
      <c r="I417" s="1"/>
    </row>
    <row r="418" spans="2:9">
      <c r="B418" s="1"/>
      <c r="C418" s="1"/>
      <c r="D418" s="1"/>
      <c r="F418" s="1"/>
      <c r="G418" s="1"/>
      <c r="H418" s="1"/>
      <c r="I418" s="1"/>
    </row>
    <row r="419" spans="2:9">
      <c r="B419" s="1"/>
      <c r="C419" s="1"/>
      <c r="D419" s="1"/>
      <c r="F419" s="1"/>
      <c r="G419" s="1"/>
      <c r="H419" s="1"/>
      <c r="I419" s="1"/>
    </row>
    <row r="420" spans="2:9">
      <c r="B420" s="1"/>
      <c r="C420" s="1"/>
      <c r="D420" s="1"/>
      <c r="F420" s="1"/>
      <c r="G420" s="1"/>
      <c r="H420" s="1"/>
      <c r="I420" s="1"/>
    </row>
    <row r="421" spans="2:9">
      <c r="B421" s="1"/>
      <c r="C421" s="1"/>
      <c r="D421" s="1"/>
      <c r="F421" s="1"/>
      <c r="G421" s="1"/>
      <c r="H421" s="1"/>
      <c r="I421" s="1"/>
    </row>
    <row r="422" spans="2:9">
      <c r="B422" s="1"/>
      <c r="C422" s="1"/>
      <c r="D422" s="1"/>
      <c r="F422" s="1"/>
      <c r="G422" s="1"/>
      <c r="H422" s="1"/>
      <c r="I422" s="1"/>
    </row>
    <row r="423" spans="2:9">
      <c r="B423" s="1"/>
      <c r="C423" s="1"/>
      <c r="D423" s="1"/>
      <c r="F423" s="1"/>
      <c r="G423" s="1"/>
      <c r="H423" s="1"/>
      <c r="I423" s="1"/>
    </row>
    <row r="424" spans="2:9">
      <c r="B424" s="1"/>
      <c r="C424" s="1"/>
      <c r="D424" s="1"/>
      <c r="F424" s="1"/>
      <c r="G424" s="1"/>
      <c r="H424" s="1"/>
      <c r="I424" s="1"/>
    </row>
    <row r="425" spans="2:9">
      <c r="B425" s="1"/>
      <c r="C425" s="1"/>
      <c r="D425" s="1"/>
      <c r="F425" s="1"/>
      <c r="G425" s="1"/>
      <c r="H425" s="1"/>
      <c r="I425" s="1"/>
    </row>
    <row r="426" spans="2:9">
      <c r="B426" s="1"/>
      <c r="C426" s="1"/>
      <c r="D426" s="1"/>
      <c r="F426" s="1"/>
      <c r="G426" s="1"/>
      <c r="H426" s="1"/>
      <c r="I426" s="1"/>
    </row>
    <row r="427" spans="2:9">
      <c r="B427" s="1"/>
      <c r="C427" s="1"/>
      <c r="D427" s="1"/>
      <c r="F427" s="1"/>
      <c r="G427" s="1"/>
      <c r="H427" s="1"/>
      <c r="I427" s="1"/>
    </row>
    <row r="428" spans="2:9">
      <c r="B428" s="1"/>
      <c r="C428" s="1"/>
      <c r="D428" s="1"/>
      <c r="F428" s="1"/>
      <c r="G428" s="1"/>
      <c r="H428" s="1"/>
      <c r="I428" s="1"/>
    </row>
    <row r="429" spans="2:9">
      <c r="B429" s="1"/>
      <c r="C429" s="1"/>
      <c r="D429" s="1"/>
      <c r="F429" s="1"/>
      <c r="G429" s="1"/>
      <c r="H429" s="1"/>
      <c r="I429" s="1"/>
    </row>
    <row r="430" spans="2:9">
      <c r="B430" s="1"/>
      <c r="C430" s="1"/>
      <c r="D430" s="1"/>
      <c r="F430" s="1"/>
      <c r="G430" s="1"/>
      <c r="H430" s="1"/>
      <c r="I430" s="1"/>
    </row>
    <row r="431" spans="2:9">
      <c r="B431" s="1"/>
      <c r="C431" s="1"/>
      <c r="D431" s="1"/>
      <c r="F431" s="1"/>
      <c r="G431" s="1"/>
      <c r="H431" s="1"/>
      <c r="I431" s="1"/>
    </row>
    <row r="432" spans="2:9">
      <c r="B432" s="1"/>
      <c r="C432" s="1"/>
      <c r="D432" s="1"/>
      <c r="F432" s="1"/>
      <c r="G432" s="1"/>
      <c r="H432" s="1"/>
      <c r="I432" s="1"/>
    </row>
    <row r="433" spans="2:9">
      <c r="B433" s="1"/>
      <c r="C433" s="1"/>
      <c r="D433" s="1"/>
      <c r="F433" s="1"/>
      <c r="G433" s="1"/>
      <c r="H433" s="1"/>
      <c r="I433" s="1"/>
    </row>
    <row r="434" spans="2:9">
      <c r="B434" s="1"/>
      <c r="C434" s="1"/>
      <c r="D434" s="1"/>
      <c r="F434" s="1"/>
      <c r="G434" s="1"/>
      <c r="H434" s="1"/>
      <c r="I434" s="1"/>
    </row>
    <row r="435" spans="2:9">
      <c r="B435" s="1"/>
      <c r="C435" s="1"/>
      <c r="D435" s="1"/>
      <c r="F435" s="1"/>
      <c r="G435" s="1"/>
      <c r="H435" s="1"/>
      <c r="I435" s="1"/>
    </row>
    <row r="436" spans="2:9">
      <c r="B436" s="1"/>
      <c r="C436" s="1"/>
      <c r="D436" s="1"/>
      <c r="F436" s="1"/>
      <c r="G436" s="1"/>
      <c r="H436" s="1"/>
      <c r="I436" s="1"/>
    </row>
    <row r="437" spans="2:9">
      <c r="B437" s="1"/>
      <c r="C437" s="1"/>
      <c r="D437" s="1"/>
      <c r="F437" s="1"/>
      <c r="G437" s="1"/>
      <c r="H437" s="1"/>
      <c r="I437" s="1"/>
    </row>
    <row r="438" spans="2:9">
      <c r="B438" s="1"/>
      <c r="C438" s="1"/>
      <c r="D438" s="1"/>
      <c r="F438" s="1"/>
      <c r="G438" s="1"/>
      <c r="H438" s="1"/>
      <c r="I438" s="1"/>
    </row>
    <row r="439" spans="2:9">
      <c r="B439" s="1"/>
      <c r="C439" s="1"/>
      <c r="D439" s="1"/>
      <c r="F439" s="1"/>
      <c r="G439" s="1"/>
      <c r="H439" s="1"/>
      <c r="I439" s="1"/>
    </row>
    <row r="440" spans="2:9">
      <c r="B440" s="1"/>
      <c r="C440" s="1"/>
      <c r="D440" s="1"/>
      <c r="F440" s="1"/>
      <c r="G440" s="1"/>
      <c r="H440" s="1"/>
      <c r="I440" s="1"/>
    </row>
    <row r="441" spans="2:9">
      <c r="B441" s="1"/>
      <c r="C441" s="1"/>
      <c r="D441" s="1"/>
      <c r="F441" s="1"/>
      <c r="G441" s="1"/>
      <c r="H441" s="1"/>
      <c r="I441" s="1"/>
    </row>
    <row r="442" spans="2:9">
      <c r="B442" s="1"/>
      <c r="C442" s="1"/>
      <c r="D442" s="1"/>
      <c r="F442" s="1"/>
      <c r="G442" s="1"/>
      <c r="H442" s="1"/>
      <c r="I442" s="1"/>
    </row>
    <row r="443" spans="2:9">
      <c r="B443" s="1"/>
      <c r="C443" s="1"/>
      <c r="D443" s="1"/>
      <c r="F443" s="1"/>
      <c r="G443" s="1"/>
      <c r="H443" s="1"/>
      <c r="I443" s="1"/>
    </row>
    <row r="444" spans="2:9">
      <c r="B444" s="1"/>
      <c r="C444" s="1"/>
      <c r="D444" s="1"/>
      <c r="F444" s="1"/>
      <c r="G444" s="1"/>
      <c r="H444" s="1"/>
      <c r="I444" s="1"/>
    </row>
    <row r="445" spans="2:9">
      <c r="B445" s="1"/>
      <c r="C445" s="1"/>
      <c r="D445" s="1"/>
      <c r="F445" s="1"/>
      <c r="G445" s="1"/>
      <c r="H445" s="1"/>
      <c r="I445" s="1"/>
    </row>
    <row r="446" spans="2:9">
      <c r="B446" s="1"/>
      <c r="C446" s="1"/>
      <c r="D446" s="1"/>
      <c r="F446" s="1"/>
      <c r="G446" s="1"/>
      <c r="H446" s="1"/>
      <c r="I446" s="1"/>
    </row>
    <row r="447" spans="2:9">
      <c r="B447" s="1"/>
      <c r="C447" s="1"/>
      <c r="D447" s="1"/>
      <c r="F447" s="1"/>
      <c r="G447" s="1"/>
      <c r="H447" s="1"/>
      <c r="I447" s="1"/>
    </row>
    <row r="448" spans="2:9">
      <c r="B448" s="1"/>
      <c r="C448" s="1"/>
      <c r="D448" s="1"/>
      <c r="F448" s="1"/>
      <c r="G448" s="1"/>
      <c r="H448" s="1"/>
      <c r="I448" s="1"/>
    </row>
    <row r="449" spans="2:9">
      <c r="B449" s="1"/>
      <c r="C449" s="1"/>
      <c r="D449" s="1"/>
      <c r="F449" s="1"/>
      <c r="G449" s="1"/>
      <c r="H449" s="1"/>
      <c r="I449" s="1"/>
    </row>
    <row r="450" spans="2:9">
      <c r="B450" s="1"/>
      <c r="C450" s="1"/>
      <c r="D450" s="1"/>
      <c r="F450" s="1"/>
      <c r="G450" s="1"/>
      <c r="H450" s="1"/>
      <c r="I450" s="1"/>
    </row>
    <row r="451" spans="2:9">
      <c r="B451" s="1"/>
      <c r="C451" s="1"/>
      <c r="D451" s="1"/>
      <c r="F451" s="1"/>
      <c r="G451" s="1"/>
      <c r="H451" s="1"/>
      <c r="I451" s="1"/>
    </row>
    <row r="452" spans="2:9">
      <c r="B452" s="1"/>
      <c r="C452" s="1"/>
      <c r="D452" s="1"/>
      <c r="F452" s="1"/>
      <c r="G452" s="1"/>
      <c r="H452" s="1"/>
      <c r="I452" s="1"/>
    </row>
    <row r="453" spans="2:9">
      <c r="B453" s="1"/>
      <c r="C453" s="1"/>
      <c r="D453" s="1"/>
      <c r="F453" s="1"/>
      <c r="G453" s="1"/>
      <c r="H453" s="1"/>
      <c r="I453" s="1"/>
    </row>
    <row r="454" spans="2:9">
      <c r="B454" s="1"/>
      <c r="C454" s="1"/>
      <c r="D454" s="1"/>
      <c r="F454" s="1"/>
      <c r="G454" s="1"/>
      <c r="H454" s="1"/>
      <c r="I454" s="1"/>
    </row>
    <row r="455" spans="2:9">
      <c r="B455" s="1"/>
      <c r="C455" s="1"/>
      <c r="D455" s="1"/>
      <c r="F455" s="1"/>
      <c r="G455" s="1"/>
      <c r="H455" s="1"/>
      <c r="I455" s="1"/>
    </row>
    <row r="456" spans="2:9">
      <c r="B456" s="1"/>
      <c r="C456" s="1"/>
      <c r="D456" s="1"/>
      <c r="F456" s="1"/>
      <c r="G456" s="1"/>
      <c r="H456" s="1"/>
      <c r="I456" s="1"/>
    </row>
    <row r="457" spans="2:9">
      <c r="B457" s="1"/>
      <c r="C457" s="1"/>
      <c r="D457" s="1"/>
      <c r="F457" s="1"/>
      <c r="G457" s="1"/>
      <c r="H457" s="1"/>
      <c r="I457" s="1"/>
    </row>
    <row r="458" spans="2:9">
      <c r="B458" s="1"/>
      <c r="C458" s="1"/>
      <c r="D458" s="1"/>
      <c r="F458" s="1"/>
      <c r="G458" s="1"/>
      <c r="H458" s="1"/>
      <c r="I458" s="1"/>
    </row>
    <row r="459" spans="2:9">
      <c r="B459" s="1"/>
      <c r="C459" s="1"/>
      <c r="D459" s="1"/>
      <c r="F459" s="1"/>
      <c r="G459" s="1"/>
      <c r="H459" s="1"/>
      <c r="I459" s="1"/>
    </row>
    <row r="460" spans="2:9">
      <c r="B460" s="1"/>
      <c r="C460" s="1"/>
      <c r="D460" s="1"/>
      <c r="F460" s="1"/>
      <c r="G460" s="1"/>
      <c r="H460" s="1"/>
      <c r="I460" s="1"/>
    </row>
    <row r="461" spans="2:9">
      <c r="B461" s="1"/>
      <c r="C461" s="1"/>
      <c r="D461" s="1"/>
      <c r="F461" s="1"/>
      <c r="G461" s="1"/>
      <c r="H461" s="1"/>
      <c r="I461" s="1"/>
    </row>
    <row r="462" spans="2:9">
      <c r="B462" s="1"/>
      <c r="C462" s="1"/>
      <c r="D462" s="1"/>
      <c r="F462" s="1"/>
      <c r="G462" s="1"/>
      <c r="H462" s="1"/>
      <c r="I462" s="1"/>
    </row>
    <row r="463" spans="2:9">
      <c r="B463" s="1"/>
      <c r="C463" s="1"/>
      <c r="D463" s="1"/>
      <c r="F463" s="1"/>
      <c r="G463" s="1"/>
      <c r="H463" s="1"/>
      <c r="I463" s="1"/>
    </row>
    <row r="464" spans="2:9">
      <c r="B464" s="1"/>
      <c r="C464" s="1"/>
      <c r="D464" s="1"/>
      <c r="F464" s="1"/>
      <c r="G464" s="1"/>
      <c r="H464" s="1"/>
      <c r="I464" s="1"/>
    </row>
    <row r="465" spans="2:9">
      <c r="B465" s="1"/>
      <c r="C465" s="1"/>
      <c r="D465" s="1"/>
      <c r="F465" s="1"/>
      <c r="G465" s="1"/>
      <c r="H465" s="1"/>
      <c r="I465" s="1"/>
    </row>
    <row r="466" spans="2:9">
      <c r="B466" s="1"/>
      <c r="C466" s="1"/>
      <c r="D466" s="1"/>
      <c r="F466" s="1"/>
      <c r="G466" s="1"/>
      <c r="H466" s="1"/>
      <c r="I466" s="1"/>
    </row>
    <row r="467" spans="2:9">
      <c r="B467" s="1"/>
      <c r="C467" s="1"/>
      <c r="D467" s="1"/>
      <c r="F467" s="1"/>
      <c r="G467" s="1"/>
      <c r="H467" s="1"/>
      <c r="I467" s="1"/>
    </row>
    <row r="468" spans="2:9">
      <c r="B468" s="1"/>
      <c r="C468" s="1"/>
      <c r="D468" s="1"/>
      <c r="F468" s="1"/>
      <c r="G468" s="1"/>
      <c r="H468" s="1"/>
      <c r="I468" s="1"/>
    </row>
    <row r="469" spans="2:9">
      <c r="B469" s="1"/>
      <c r="C469" s="1"/>
      <c r="D469" s="1"/>
      <c r="F469" s="1"/>
      <c r="G469" s="1"/>
      <c r="H469" s="1"/>
      <c r="I469" s="1"/>
    </row>
    <row r="470" spans="2:9">
      <c r="B470" s="1"/>
      <c r="C470" s="1"/>
      <c r="D470" s="1"/>
      <c r="F470" s="1"/>
      <c r="G470" s="1"/>
      <c r="H470" s="1"/>
      <c r="I470" s="1"/>
    </row>
    <row r="471" spans="2:9">
      <c r="B471" s="1"/>
      <c r="C471" s="1"/>
      <c r="D471" s="1"/>
      <c r="F471" s="1"/>
      <c r="G471" s="1"/>
      <c r="H471" s="1"/>
      <c r="I471" s="1"/>
    </row>
    <row r="472" spans="2:9">
      <c r="B472" s="1"/>
      <c r="C472" s="1"/>
      <c r="D472" s="1"/>
      <c r="F472" s="1"/>
      <c r="G472" s="1"/>
      <c r="H472" s="1"/>
      <c r="I472" s="1"/>
    </row>
    <row r="473" spans="2:9">
      <c r="B473" s="1"/>
      <c r="C473" s="1"/>
      <c r="D473" s="1"/>
      <c r="F473" s="1"/>
      <c r="G473" s="1"/>
      <c r="H473" s="1"/>
      <c r="I473" s="1"/>
    </row>
    <row r="474" spans="2:9">
      <c r="B474" s="1"/>
      <c r="C474" s="1"/>
      <c r="D474" s="1"/>
      <c r="F474" s="1"/>
      <c r="G474" s="1"/>
      <c r="H474" s="1"/>
      <c r="I474" s="1"/>
    </row>
    <row r="475" spans="2:9">
      <c r="B475" s="1"/>
      <c r="C475" s="1"/>
      <c r="D475" s="1"/>
      <c r="F475" s="1"/>
      <c r="G475" s="1"/>
      <c r="H475" s="1"/>
      <c r="I475" s="1"/>
    </row>
    <row r="476" spans="2:9">
      <c r="B476" s="1"/>
      <c r="C476" s="1"/>
      <c r="D476" s="1"/>
      <c r="F476" s="1"/>
      <c r="G476" s="1"/>
      <c r="H476" s="1"/>
      <c r="I476" s="1"/>
    </row>
    <row r="477" spans="2:9">
      <c r="B477" s="1"/>
      <c r="C477" s="1"/>
      <c r="D477" s="1"/>
      <c r="F477" s="1"/>
      <c r="G477" s="1"/>
      <c r="H477" s="1"/>
      <c r="I477" s="1"/>
    </row>
    <row r="478" spans="2:9">
      <c r="B478" s="1"/>
      <c r="C478" s="1"/>
      <c r="D478" s="1"/>
      <c r="F478" s="1"/>
      <c r="G478" s="1"/>
      <c r="H478" s="1"/>
      <c r="I478" s="1"/>
    </row>
    <row r="479" spans="2:9">
      <c r="B479" s="1"/>
      <c r="C479" s="1"/>
      <c r="D479" s="1"/>
      <c r="F479" s="1"/>
      <c r="G479" s="1"/>
      <c r="H479" s="1"/>
      <c r="I479" s="1"/>
    </row>
    <row r="480" spans="2:9">
      <c r="B480" s="1"/>
      <c r="C480" s="1"/>
      <c r="D480" s="1"/>
      <c r="F480" s="1"/>
      <c r="G480" s="1"/>
      <c r="H480" s="1"/>
      <c r="I480" s="1"/>
    </row>
    <row r="481" spans="2:9">
      <c r="B481" s="1"/>
      <c r="C481" s="1"/>
      <c r="D481" s="1"/>
      <c r="F481" s="1"/>
      <c r="G481" s="1"/>
      <c r="H481" s="1"/>
      <c r="I481" s="1"/>
    </row>
    <row r="482" spans="2:9">
      <c r="B482" s="1"/>
      <c r="C482" s="1"/>
      <c r="D482" s="1"/>
      <c r="F482" s="1"/>
      <c r="G482" s="1"/>
      <c r="H482" s="1"/>
      <c r="I482" s="1"/>
    </row>
    <row r="483" spans="2:9">
      <c r="B483" s="1"/>
      <c r="C483" s="1"/>
      <c r="D483" s="1"/>
      <c r="F483" s="1"/>
      <c r="G483" s="1"/>
      <c r="H483" s="1"/>
      <c r="I483" s="1"/>
    </row>
    <row r="484" spans="2:9">
      <c r="B484" s="1"/>
      <c r="C484" s="1"/>
      <c r="D484" s="1"/>
      <c r="F484" s="1"/>
      <c r="G484" s="1"/>
      <c r="H484" s="1"/>
      <c r="I484" s="1"/>
    </row>
    <row r="485" spans="2:9">
      <c r="B485" s="1"/>
      <c r="C485" s="1"/>
      <c r="D485" s="1"/>
      <c r="F485" s="1"/>
      <c r="G485" s="1"/>
      <c r="H485" s="1"/>
      <c r="I485" s="1"/>
    </row>
    <row r="486" spans="2:9">
      <c r="B486" s="1"/>
      <c r="C486" s="1"/>
      <c r="D486" s="1"/>
      <c r="F486" s="1"/>
      <c r="G486" s="1"/>
      <c r="H486" s="1"/>
      <c r="I486" s="1"/>
    </row>
    <row r="487" spans="2:9">
      <c r="B487" s="1"/>
      <c r="C487" s="1"/>
      <c r="D487" s="1"/>
      <c r="F487" s="1"/>
      <c r="G487" s="1"/>
      <c r="H487" s="1"/>
      <c r="I487" s="1"/>
    </row>
    <row r="488" spans="2:9">
      <c r="B488" s="1"/>
      <c r="C488" s="1"/>
      <c r="D488" s="1"/>
      <c r="F488" s="1"/>
      <c r="G488" s="1"/>
      <c r="H488" s="1"/>
      <c r="I488" s="1"/>
    </row>
    <row r="489" spans="2:9">
      <c r="B489" s="1"/>
      <c r="C489" s="1"/>
      <c r="D489" s="1"/>
      <c r="F489" s="1"/>
      <c r="G489" s="1"/>
      <c r="H489" s="1"/>
      <c r="I489" s="1"/>
    </row>
    <row r="490" spans="2:9">
      <c r="B490" s="1"/>
      <c r="C490" s="1"/>
      <c r="D490" s="1"/>
      <c r="F490" s="1"/>
      <c r="G490" s="1"/>
      <c r="H490" s="1"/>
      <c r="I490" s="1"/>
    </row>
    <row r="491" spans="2:9">
      <c r="B491" s="1"/>
      <c r="C491" s="1"/>
      <c r="D491" s="1"/>
      <c r="F491" s="1"/>
      <c r="G491" s="1"/>
      <c r="H491" s="1"/>
      <c r="I491" s="1"/>
    </row>
    <row r="492" spans="2:9">
      <c r="B492" s="1"/>
      <c r="C492" s="1"/>
      <c r="D492" s="1"/>
      <c r="F492" s="1"/>
      <c r="G492" s="1"/>
      <c r="H492" s="1"/>
      <c r="I492" s="1"/>
    </row>
  </sheetData>
  <mergeCells count="10">
    <mergeCell ref="B1:L1"/>
    <mergeCell ref="B2:L2"/>
    <mergeCell ref="C29:L29"/>
    <mergeCell ref="C37:L37"/>
    <mergeCell ref="C35:L35"/>
    <mergeCell ref="J34:L34"/>
    <mergeCell ref="C3:H3"/>
    <mergeCell ref="D5:E5"/>
    <mergeCell ref="G5:L5"/>
    <mergeCell ref="C34:I34"/>
  </mergeCells>
  <conditionalFormatting sqref="H173:H287 H6:H7">
    <cfRule type="iconSet" priority="10">
      <iconSet iconSet="3Symbols2" showValue="0">
        <cfvo type="percent" val="0"/>
        <cfvo type="percent" val="33"/>
        <cfvo type="percent" val="67"/>
      </iconSet>
    </cfRule>
  </conditionalFormatting>
  <conditionalFormatting sqref="J38">
    <cfRule type="iconSet" priority="3">
      <iconSet iconSet="3Symbols2" showValue="0">
        <cfvo type="percent" val="0"/>
        <cfvo type="percent" val="33"/>
        <cfvo type="percent" val="67"/>
      </iconSet>
    </cfRule>
  </conditionalFormatting>
  <conditionalFormatting sqref="J43">
    <cfRule type="iconSet" priority="2">
      <iconSet iconSet="3Symbols2" showValue="0">
        <cfvo type="percent" val="0"/>
        <cfvo type="percent" val="33"/>
        <cfvo type="percent" val="67"/>
      </iconSet>
    </cfRule>
  </conditionalFormatting>
  <conditionalFormatting sqref="J44">
    <cfRule type="iconSet" priority="1">
      <iconSet iconSet="3Symbols2" showValue="0">
        <cfvo type="percent" val="0"/>
        <cfvo type="percent" val="33"/>
        <cfvo type="percent" val="67"/>
      </iconSet>
    </cfRule>
  </conditionalFormatting>
  <pageMargins left="0.70866141732283472" right="0.70866141732283472" top="0.74803149606299213" bottom="0.74803149606299213" header="0.31496062992125984" footer="0.31496062992125984"/>
  <pageSetup paperSize="8" scale="4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5E8B6-A6E9-4551-AA4A-EE3C63BEE731}">
  <sheetPr>
    <tabColor theme="4"/>
    <pageSetUpPr fitToPage="1"/>
  </sheetPr>
  <dimension ref="A1:L458"/>
  <sheetViews>
    <sheetView showGridLines="0" topLeftCell="B1" zoomScale="70" zoomScaleNormal="70" workbookViewId="0">
      <selection activeCell="F19" sqref="F19"/>
    </sheetView>
  </sheetViews>
  <sheetFormatPr defaultRowHeight="18.75"/>
  <cols>
    <col min="1" max="1" width="0" style="5" hidden="1" customWidth="1"/>
    <col min="2" max="2" width="1.7109375" customWidth="1"/>
    <col min="3" max="3" width="74.28515625" customWidth="1"/>
    <col min="4" max="4" width="46.5703125" customWidth="1"/>
    <col min="5" max="5" width="29.7109375" style="4" customWidth="1"/>
    <col min="6" max="6" width="13" customWidth="1"/>
    <col min="7" max="7" width="9.42578125" customWidth="1"/>
    <col min="8" max="8" width="7.28515625" customWidth="1"/>
    <col min="9" max="9" width="10.140625" customWidth="1"/>
    <col min="10" max="10" width="15.7109375" customWidth="1"/>
    <col min="11" max="11" width="17.28515625" bestFit="1" customWidth="1"/>
    <col min="12" max="12" width="23.28515625" bestFit="1" customWidth="1"/>
  </cols>
  <sheetData>
    <row r="1" spans="2:12" ht="100.9" customHeight="1">
      <c r="B1" s="120"/>
      <c r="C1" s="120"/>
      <c r="D1" s="120"/>
      <c r="E1" s="120"/>
      <c r="F1" s="120"/>
      <c r="G1" s="120"/>
      <c r="H1" s="120"/>
      <c r="I1" s="120"/>
      <c r="J1" s="120"/>
      <c r="K1" s="120"/>
      <c r="L1" s="120"/>
    </row>
    <row r="2" spans="2:12" ht="58.9" customHeight="1">
      <c r="B2" s="119" t="s">
        <v>268</v>
      </c>
      <c r="C2" s="119"/>
      <c r="D2" s="119"/>
      <c r="E2" s="119"/>
      <c r="F2" s="119"/>
      <c r="G2" s="119"/>
      <c r="H2" s="119"/>
      <c r="I2" s="119"/>
      <c r="J2" s="119"/>
      <c r="K2" s="119"/>
      <c r="L2" s="119"/>
    </row>
    <row r="3" spans="2:12" ht="18" customHeight="1">
      <c r="B3" s="1"/>
      <c r="C3" s="200"/>
      <c r="D3" s="200"/>
      <c r="E3" s="200"/>
      <c r="F3" s="200"/>
      <c r="G3" s="200"/>
      <c r="H3" s="200"/>
      <c r="I3" s="200"/>
      <c r="J3" s="200"/>
      <c r="K3" s="200"/>
      <c r="L3" s="200"/>
    </row>
    <row r="4" spans="2:12" ht="18" customHeight="1">
      <c r="B4" s="1"/>
      <c r="E4"/>
      <c r="J4" s="2"/>
    </row>
    <row r="5" spans="2:12" ht="18" customHeight="1">
      <c r="B5" s="1"/>
      <c r="C5" t="s">
        <v>269</v>
      </c>
      <c r="E5"/>
    </row>
    <row r="6" spans="2:12" ht="18" customHeight="1">
      <c r="B6" s="1"/>
      <c r="E6"/>
    </row>
    <row r="7" spans="2:12" ht="18" customHeight="1">
      <c r="B7" s="1"/>
      <c r="E7"/>
    </row>
    <row r="8" spans="2:12" ht="18" customHeight="1">
      <c r="B8" s="1"/>
      <c r="E8"/>
    </row>
    <row r="9" spans="2:12" ht="18" customHeight="1">
      <c r="B9" s="1"/>
      <c r="E9"/>
      <c r="J9" s="2"/>
    </row>
    <row r="10" spans="2:12" ht="18" customHeight="1">
      <c r="B10" s="1"/>
      <c r="E10"/>
      <c r="J10" s="2"/>
    </row>
    <row r="11" spans="2:12" ht="18" customHeight="1">
      <c r="B11" s="1"/>
      <c r="E11"/>
    </row>
    <row r="12" spans="2:12" ht="18" customHeight="1">
      <c r="B12" s="1"/>
      <c r="E12"/>
    </row>
    <row r="13" spans="2:12" ht="18" customHeight="1">
      <c r="B13" s="1"/>
      <c r="E13"/>
    </row>
    <row r="14" spans="2:12" ht="18" customHeight="1">
      <c r="B14" s="1"/>
      <c r="E14"/>
    </row>
    <row r="15" spans="2:12" ht="18" customHeight="1">
      <c r="B15" s="1"/>
      <c r="E15"/>
    </row>
    <row r="16" spans="2:12" ht="18" customHeight="1">
      <c r="B16" s="1"/>
      <c r="E16"/>
    </row>
    <row r="17" spans="2:5" ht="18" customHeight="1">
      <c r="B17" s="1"/>
      <c r="E17"/>
    </row>
    <row r="18" spans="2:5" ht="18" customHeight="1">
      <c r="B18" s="1"/>
      <c r="E18"/>
    </row>
    <row r="19" spans="2:5" ht="18" customHeight="1">
      <c r="B19" s="1"/>
      <c r="E19"/>
    </row>
    <row r="20" spans="2:5" ht="18" customHeight="1">
      <c r="B20" s="28"/>
      <c r="E20"/>
    </row>
    <row r="21" spans="2:5" ht="18" customHeight="1">
      <c r="B21" s="1"/>
      <c r="E21"/>
    </row>
    <row r="22" spans="2:5" ht="18" customHeight="1">
      <c r="B22" s="1"/>
      <c r="E22"/>
    </row>
    <row r="23" spans="2:5" ht="18" customHeight="1">
      <c r="B23" s="1"/>
      <c r="E23"/>
    </row>
    <row r="24" spans="2:5" ht="18" customHeight="1">
      <c r="B24" s="1"/>
      <c r="E24"/>
    </row>
    <row r="25" spans="2:5" ht="18" customHeight="1">
      <c r="B25" s="1"/>
      <c r="E25"/>
    </row>
    <row r="26" spans="2:5" ht="18" customHeight="1">
      <c r="B26" s="1"/>
      <c r="E26"/>
    </row>
    <row r="27" spans="2:5" ht="18" customHeight="1">
      <c r="B27" s="1"/>
      <c r="E27"/>
    </row>
    <row r="28" spans="2:5" ht="18" customHeight="1">
      <c r="B28" s="1"/>
      <c r="E28"/>
    </row>
    <row r="29" spans="2:5" ht="18" customHeight="1">
      <c r="B29" s="1"/>
      <c r="E29"/>
    </row>
    <row r="30" spans="2:5" ht="18" customHeight="1">
      <c r="B30" s="1"/>
      <c r="E30"/>
    </row>
    <row r="31" spans="2:5" ht="18" customHeight="1">
      <c r="B31" s="1"/>
      <c r="E31"/>
    </row>
    <row r="32" spans="2:5" ht="18" customHeight="1">
      <c r="B32" s="1"/>
      <c r="E32"/>
    </row>
    <row r="33" spans="2:5" ht="18" customHeight="1">
      <c r="B33" s="1"/>
      <c r="E33"/>
    </row>
    <row r="34" spans="2:5" ht="18" customHeight="1">
      <c r="B34" s="1"/>
      <c r="E34"/>
    </row>
    <row r="35" spans="2:5" ht="18" customHeight="1">
      <c r="B35" s="1"/>
      <c r="E35"/>
    </row>
    <row r="36" spans="2:5" ht="18" customHeight="1">
      <c r="B36" s="1"/>
      <c r="E36"/>
    </row>
    <row r="37" spans="2:5" ht="18" customHeight="1">
      <c r="B37" s="1"/>
      <c r="E37"/>
    </row>
    <row r="38" spans="2:5" ht="18" customHeight="1">
      <c r="B38" s="1"/>
      <c r="E38"/>
    </row>
    <row r="39" spans="2:5" ht="18" customHeight="1">
      <c r="B39" s="1"/>
      <c r="E39"/>
    </row>
    <row r="40" spans="2:5" ht="18" customHeight="1">
      <c r="B40" s="1"/>
      <c r="E40"/>
    </row>
    <row r="41" spans="2:5" ht="18" customHeight="1">
      <c r="B41" s="1"/>
      <c r="E41"/>
    </row>
    <row r="42" spans="2:5" ht="18" customHeight="1">
      <c r="B42" s="1"/>
      <c r="E42"/>
    </row>
    <row r="43" spans="2:5" ht="18" customHeight="1">
      <c r="B43" s="1"/>
      <c r="E43"/>
    </row>
    <row r="44" spans="2:5" ht="18" customHeight="1">
      <c r="B44" s="1"/>
      <c r="E44"/>
    </row>
    <row r="45" spans="2:5" ht="18" customHeight="1">
      <c r="B45" s="1"/>
      <c r="E45"/>
    </row>
    <row r="46" spans="2:5" ht="18" customHeight="1">
      <c r="B46" s="1"/>
      <c r="E46"/>
    </row>
    <row r="47" spans="2:5" ht="18" customHeight="1">
      <c r="B47" s="1"/>
      <c r="E47"/>
    </row>
    <row r="48" spans="2:5" ht="18" customHeight="1">
      <c r="B48" s="1"/>
      <c r="E48"/>
    </row>
    <row r="49" spans="2:5" ht="18" customHeight="1">
      <c r="B49" s="1"/>
      <c r="E49"/>
    </row>
    <row r="50" spans="2:5" ht="18" customHeight="1">
      <c r="B50" s="1"/>
      <c r="E50"/>
    </row>
    <row r="51" spans="2:5" ht="18" customHeight="1">
      <c r="B51" s="1"/>
      <c r="E51"/>
    </row>
    <row r="52" spans="2:5" ht="18" customHeight="1">
      <c r="B52" s="1"/>
      <c r="E52"/>
    </row>
    <row r="53" spans="2:5" ht="18" customHeight="1">
      <c r="B53" s="1"/>
      <c r="E53"/>
    </row>
    <row r="54" spans="2:5" ht="18" customHeight="1">
      <c r="B54" s="1"/>
      <c r="E54"/>
    </row>
    <row r="55" spans="2:5" ht="18" customHeight="1">
      <c r="B55" s="1"/>
      <c r="E55"/>
    </row>
    <row r="56" spans="2:5" ht="18" customHeight="1">
      <c r="B56" s="1"/>
      <c r="E56"/>
    </row>
    <row r="57" spans="2:5" ht="18" customHeight="1">
      <c r="B57" s="1"/>
      <c r="E57"/>
    </row>
    <row r="58" spans="2:5" ht="18" customHeight="1">
      <c r="B58" s="1"/>
      <c r="E58"/>
    </row>
    <row r="59" spans="2:5" ht="18" customHeight="1">
      <c r="B59" s="1"/>
      <c r="E59"/>
    </row>
    <row r="60" spans="2:5" ht="18" customHeight="1">
      <c r="B60" s="1"/>
      <c r="E60"/>
    </row>
    <row r="61" spans="2:5" ht="18" customHeight="1">
      <c r="B61" s="1"/>
      <c r="E61"/>
    </row>
    <row r="62" spans="2:5" ht="18" customHeight="1">
      <c r="B62" s="1"/>
      <c r="E62"/>
    </row>
    <row r="63" spans="2:5" ht="18" customHeight="1">
      <c r="B63" s="1"/>
      <c r="E63"/>
    </row>
    <row r="64" spans="2:5" ht="18" customHeight="1">
      <c r="B64" s="1"/>
      <c r="E64"/>
    </row>
    <row r="65" spans="2:5" ht="18" customHeight="1">
      <c r="B65" s="1"/>
      <c r="E65"/>
    </row>
    <row r="66" spans="2:5" ht="18" customHeight="1" thickBot="1">
      <c r="B66" s="29"/>
      <c r="E66"/>
    </row>
    <row r="67" spans="2:5" ht="18" customHeight="1" thickTop="1">
      <c r="B67" s="1"/>
      <c r="E67"/>
    </row>
    <row r="68" spans="2:5" ht="18" customHeight="1">
      <c r="B68" s="1"/>
      <c r="E68"/>
    </row>
    <row r="69" spans="2:5" ht="18" customHeight="1">
      <c r="B69" s="1"/>
      <c r="E69"/>
    </row>
    <row r="70" spans="2:5" ht="18" customHeight="1">
      <c r="B70" s="1"/>
      <c r="E70"/>
    </row>
    <row r="71" spans="2:5" ht="18" customHeight="1">
      <c r="B71" s="1"/>
      <c r="E71"/>
    </row>
    <row r="72" spans="2:5" ht="18" customHeight="1">
      <c r="B72" s="1"/>
      <c r="E72"/>
    </row>
    <row r="73" spans="2:5" ht="18" customHeight="1">
      <c r="B73" s="1"/>
      <c r="E73"/>
    </row>
    <row r="74" spans="2:5" ht="18" customHeight="1">
      <c r="B74" s="1"/>
      <c r="E74"/>
    </row>
    <row r="75" spans="2:5" ht="18" customHeight="1">
      <c r="B75" s="1"/>
      <c r="E75"/>
    </row>
    <row r="76" spans="2:5" ht="18" customHeight="1">
      <c r="B76" s="1"/>
      <c r="E76"/>
    </row>
    <row r="77" spans="2:5" ht="18" customHeight="1">
      <c r="B77" s="1"/>
      <c r="E77"/>
    </row>
    <row r="78" spans="2:5" ht="18" customHeight="1">
      <c r="B78" s="1"/>
      <c r="E78"/>
    </row>
    <row r="79" spans="2:5" ht="18" customHeight="1">
      <c r="B79" s="1"/>
      <c r="E79"/>
    </row>
    <row r="80" spans="2:5" ht="18" customHeight="1">
      <c r="B80" s="1"/>
      <c r="E80"/>
    </row>
    <row r="81" spans="2:5" ht="18" customHeight="1">
      <c r="B81" s="1"/>
      <c r="E81"/>
    </row>
    <row r="82" spans="2:5" ht="18" customHeight="1">
      <c r="B82" s="1"/>
      <c r="E82"/>
    </row>
    <row r="83" spans="2:5" ht="18" customHeight="1">
      <c r="B83" s="1"/>
      <c r="E83"/>
    </row>
    <row r="84" spans="2:5" ht="18" customHeight="1">
      <c r="B84" s="1"/>
      <c r="E84"/>
    </row>
    <row r="85" spans="2:5" ht="18" customHeight="1">
      <c r="B85" s="1"/>
      <c r="E85"/>
    </row>
    <row r="86" spans="2:5" ht="18" customHeight="1">
      <c r="B86" s="1"/>
      <c r="E86"/>
    </row>
    <row r="87" spans="2:5" ht="18" customHeight="1">
      <c r="B87" s="1"/>
      <c r="E87"/>
    </row>
    <row r="88" spans="2:5" ht="18" customHeight="1">
      <c r="B88" s="1"/>
      <c r="E88"/>
    </row>
    <row r="89" spans="2:5" ht="18" customHeight="1">
      <c r="B89" s="1"/>
      <c r="E89"/>
    </row>
    <row r="90" spans="2:5" ht="18" customHeight="1">
      <c r="B90" s="1"/>
      <c r="E90"/>
    </row>
    <row r="91" spans="2:5" ht="18" customHeight="1">
      <c r="B91" s="1"/>
      <c r="E91"/>
    </row>
    <row r="92" spans="2:5" ht="18" customHeight="1">
      <c r="B92" s="1"/>
      <c r="E92"/>
    </row>
    <row r="93" spans="2:5" ht="18" customHeight="1">
      <c r="B93" s="1"/>
      <c r="E93"/>
    </row>
    <row r="94" spans="2:5" ht="18" customHeight="1">
      <c r="B94" s="1"/>
      <c r="E94"/>
    </row>
    <row r="95" spans="2:5" ht="18" customHeight="1">
      <c r="B95" s="1"/>
      <c r="E95"/>
    </row>
    <row r="96" spans="2:5" ht="18" customHeight="1">
      <c r="B96" s="1"/>
      <c r="E96"/>
    </row>
    <row r="97" spans="2:5" ht="18" customHeight="1">
      <c r="B97" s="1"/>
      <c r="E97"/>
    </row>
    <row r="98" spans="2:5" ht="18" customHeight="1">
      <c r="B98" s="1"/>
      <c r="E98"/>
    </row>
    <row r="99" spans="2:5" ht="18" customHeight="1">
      <c r="B99" s="1"/>
      <c r="E99"/>
    </row>
    <row r="100" spans="2:5" ht="18" customHeight="1">
      <c r="B100" s="1"/>
      <c r="E100"/>
    </row>
    <row r="101" spans="2:5" ht="18" customHeight="1">
      <c r="B101" s="1"/>
      <c r="E101"/>
    </row>
    <row r="102" spans="2:5" ht="18" customHeight="1">
      <c r="B102" s="1"/>
      <c r="E102"/>
    </row>
    <row r="103" spans="2:5" ht="18" customHeight="1">
      <c r="B103" s="1"/>
      <c r="E103"/>
    </row>
    <row r="104" spans="2:5" ht="18" customHeight="1">
      <c r="B104" s="1"/>
      <c r="E104"/>
    </row>
    <row r="105" spans="2:5" ht="18" customHeight="1">
      <c r="B105" s="1"/>
      <c r="E105"/>
    </row>
    <row r="106" spans="2:5" ht="18" customHeight="1">
      <c r="B106" s="1"/>
      <c r="E106"/>
    </row>
    <row r="107" spans="2:5" ht="18" customHeight="1">
      <c r="B107" s="1"/>
      <c r="E107"/>
    </row>
    <row r="108" spans="2:5" ht="18" customHeight="1">
      <c r="B108" s="1"/>
      <c r="E108"/>
    </row>
    <row r="109" spans="2:5" ht="18" customHeight="1">
      <c r="B109" s="1"/>
      <c r="E109"/>
    </row>
    <row r="110" spans="2:5" ht="18" customHeight="1">
      <c r="B110" s="1"/>
      <c r="E110"/>
    </row>
    <row r="111" spans="2:5" ht="18" customHeight="1">
      <c r="B111" s="1"/>
      <c r="E111"/>
    </row>
    <row r="112" spans="2:5" ht="18" customHeight="1">
      <c r="B112" s="1"/>
      <c r="E112"/>
    </row>
    <row r="113" spans="2:5" ht="18" customHeight="1">
      <c r="B113" s="1"/>
      <c r="E113"/>
    </row>
    <row r="114" spans="2:5" ht="18" customHeight="1">
      <c r="B114" s="1"/>
      <c r="E114"/>
    </row>
    <row r="115" spans="2:5" ht="18" customHeight="1">
      <c r="B115" s="1"/>
      <c r="E115"/>
    </row>
    <row r="116" spans="2:5" ht="18" customHeight="1">
      <c r="B116" s="1"/>
      <c r="E116"/>
    </row>
    <row r="117" spans="2:5" ht="18" customHeight="1">
      <c r="B117" s="1"/>
      <c r="E117"/>
    </row>
    <row r="118" spans="2:5" ht="18" customHeight="1">
      <c r="B118" s="1"/>
      <c r="E118"/>
    </row>
    <row r="119" spans="2:5" ht="18" customHeight="1">
      <c r="B119" s="1"/>
      <c r="E119"/>
    </row>
    <row r="120" spans="2:5" ht="18" customHeight="1">
      <c r="B120" s="1"/>
      <c r="E120"/>
    </row>
    <row r="121" spans="2:5" ht="18" customHeight="1">
      <c r="B121" s="1"/>
      <c r="E121"/>
    </row>
    <row r="122" spans="2:5" ht="18" customHeight="1">
      <c r="B122" s="1"/>
      <c r="E122"/>
    </row>
    <row r="123" spans="2:5" ht="18" customHeight="1">
      <c r="B123" s="1"/>
      <c r="E123"/>
    </row>
    <row r="124" spans="2:5" ht="18" customHeight="1">
      <c r="B124" s="1"/>
      <c r="E124"/>
    </row>
    <row r="125" spans="2:5" ht="18" customHeight="1">
      <c r="B125" s="1"/>
      <c r="E125"/>
    </row>
    <row r="126" spans="2:5" ht="18" customHeight="1">
      <c r="B126" s="1"/>
      <c r="E126"/>
    </row>
    <row r="127" spans="2:5" ht="18" customHeight="1">
      <c r="B127" s="1"/>
      <c r="E127"/>
    </row>
    <row r="128" spans="2:5" ht="18" customHeight="1">
      <c r="B128" s="1"/>
      <c r="E128"/>
    </row>
    <row r="129" spans="2:9" ht="18" customHeight="1">
      <c r="B129" s="1"/>
      <c r="E129"/>
    </row>
    <row r="130" spans="2:9" ht="18" customHeight="1">
      <c r="B130" s="1"/>
      <c r="E130"/>
    </row>
    <row r="131" spans="2:9" ht="18" customHeight="1">
      <c r="B131" s="1"/>
      <c r="E131"/>
    </row>
    <row r="132" spans="2:9" ht="18" customHeight="1">
      <c r="B132" s="1"/>
      <c r="E132"/>
    </row>
    <row r="133" spans="2:9" ht="18" customHeight="1">
      <c r="B133" s="1"/>
      <c r="E133"/>
    </row>
    <row r="134" spans="2:9" ht="18" customHeight="1">
      <c r="B134" s="1"/>
      <c r="E134"/>
    </row>
    <row r="135" spans="2:9" ht="18" customHeight="1">
      <c r="B135" s="1"/>
      <c r="E135"/>
    </row>
    <row r="136" spans="2:9" ht="18" customHeight="1">
      <c r="B136" s="1"/>
      <c r="E136"/>
    </row>
    <row r="137" spans="2:9" ht="18" customHeight="1">
      <c r="B137" s="1"/>
      <c r="E137"/>
    </row>
    <row r="138" spans="2:9" ht="18" customHeight="1">
      <c r="B138" s="1"/>
      <c r="E138"/>
    </row>
    <row r="139" spans="2:9" ht="18" customHeight="1">
      <c r="B139" s="1"/>
      <c r="C139" s="1"/>
      <c r="D139" s="1"/>
      <c r="F139" s="1"/>
      <c r="G139" s="1"/>
      <c r="H139" s="2"/>
      <c r="I139" s="1"/>
    </row>
    <row r="140" spans="2:9" ht="18" customHeight="1">
      <c r="B140" s="1"/>
      <c r="C140" s="1"/>
      <c r="D140" s="1"/>
      <c r="F140" s="1"/>
      <c r="G140" s="1"/>
      <c r="H140" s="2"/>
      <c r="I140" s="1"/>
    </row>
    <row r="141" spans="2:9" ht="18" customHeight="1">
      <c r="B141" s="1"/>
      <c r="C141" s="1"/>
      <c r="D141" s="1"/>
      <c r="F141" s="1"/>
      <c r="G141" s="1"/>
      <c r="H141" s="2"/>
      <c r="I141" s="1"/>
    </row>
    <row r="142" spans="2:9" ht="18" customHeight="1">
      <c r="B142" s="1"/>
      <c r="C142" s="1"/>
      <c r="D142" s="1"/>
      <c r="F142" s="1"/>
      <c r="G142" s="1"/>
      <c r="H142" s="2"/>
      <c r="I142" s="1"/>
    </row>
    <row r="143" spans="2:9" ht="18" customHeight="1">
      <c r="B143" s="1"/>
      <c r="C143" s="1"/>
      <c r="D143" s="1"/>
      <c r="F143" s="1"/>
      <c r="G143" s="1"/>
      <c r="H143" s="2"/>
      <c r="I143" s="1"/>
    </row>
    <row r="144" spans="2:9" ht="18" customHeight="1">
      <c r="B144" s="1"/>
      <c r="C144" s="1"/>
      <c r="D144" s="1"/>
      <c r="F144" s="1"/>
      <c r="G144" s="1"/>
      <c r="H144" s="2"/>
      <c r="I144" s="1"/>
    </row>
    <row r="145" spans="2:9" ht="18" customHeight="1">
      <c r="B145" s="1"/>
      <c r="C145" s="1"/>
      <c r="D145" s="1"/>
      <c r="F145" s="1"/>
      <c r="G145" s="1"/>
      <c r="H145" s="2"/>
      <c r="I145" s="1"/>
    </row>
    <row r="146" spans="2:9" ht="18" customHeight="1">
      <c r="B146" s="1"/>
      <c r="C146" s="1"/>
      <c r="D146" s="1"/>
      <c r="F146" s="1"/>
      <c r="G146" s="1"/>
      <c r="H146" s="2"/>
      <c r="I146" s="1"/>
    </row>
    <row r="147" spans="2:9" ht="18" customHeight="1">
      <c r="B147" s="1"/>
      <c r="C147" s="1"/>
      <c r="D147" s="1"/>
      <c r="F147" s="1"/>
      <c r="G147" s="1"/>
      <c r="H147" s="2"/>
      <c r="I147" s="1"/>
    </row>
    <row r="148" spans="2:9" ht="18" customHeight="1">
      <c r="B148" s="1"/>
      <c r="C148" s="1"/>
      <c r="D148" s="1"/>
      <c r="F148" s="1"/>
      <c r="G148" s="1"/>
      <c r="H148" s="2"/>
      <c r="I148" s="1"/>
    </row>
    <row r="149" spans="2:9" ht="18" customHeight="1">
      <c r="B149" s="1"/>
      <c r="C149" s="1"/>
      <c r="D149" s="1"/>
      <c r="F149" s="1"/>
      <c r="G149" s="1"/>
      <c r="H149" s="2"/>
      <c r="I149" s="1"/>
    </row>
    <row r="150" spans="2:9" ht="18" customHeight="1">
      <c r="B150" s="1"/>
      <c r="C150" s="1"/>
      <c r="D150" s="1"/>
      <c r="F150" s="1"/>
      <c r="G150" s="1"/>
      <c r="H150" s="2"/>
      <c r="I150" s="1"/>
    </row>
    <row r="151" spans="2:9" ht="18" customHeight="1">
      <c r="B151" s="1"/>
      <c r="C151" s="1"/>
      <c r="D151" s="1"/>
      <c r="F151" s="1"/>
      <c r="G151" s="1"/>
      <c r="H151" s="2"/>
      <c r="I151" s="1"/>
    </row>
    <row r="152" spans="2:9" ht="18" customHeight="1">
      <c r="B152" s="1"/>
      <c r="C152" s="1"/>
      <c r="D152" s="1"/>
      <c r="F152" s="1"/>
      <c r="G152" s="1"/>
      <c r="H152" s="2"/>
      <c r="I152" s="1"/>
    </row>
    <row r="153" spans="2:9" ht="18" customHeight="1">
      <c r="B153" s="1"/>
      <c r="C153" s="1"/>
      <c r="D153" s="1"/>
      <c r="F153" s="1"/>
      <c r="G153" s="1"/>
      <c r="H153" s="2"/>
      <c r="I153" s="1"/>
    </row>
    <row r="154" spans="2:9">
      <c r="B154" s="1"/>
      <c r="C154" s="1"/>
      <c r="D154" s="1"/>
      <c r="F154" s="1"/>
      <c r="G154" s="1"/>
      <c r="H154" s="2"/>
      <c r="I154" s="1"/>
    </row>
    <row r="155" spans="2:9">
      <c r="B155" s="1"/>
      <c r="C155" s="1"/>
      <c r="D155" s="1"/>
      <c r="F155" s="1"/>
      <c r="G155" s="1"/>
      <c r="H155" s="2"/>
      <c r="I155" s="1"/>
    </row>
    <row r="156" spans="2:9">
      <c r="B156" s="1"/>
      <c r="C156" s="1"/>
      <c r="D156" s="1"/>
      <c r="F156" s="1"/>
      <c r="G156" s="1"/>
      <c r="H156" s="2"/>
      <c r="I156" s="1"/>
    </row>
    <row r="157" spans="2:9">
      <c r="B157" s="1"/>
      <c r="C157" s="1"/>
      <c r="D157" s="1"/>
      <c r="F157" s="1"/>
      <c r="G157" s="1"/>
      <c r="H157" s="2"/>
      <c r="I157" s="1"/>
    </row>
    <row r="158" spans="2:9">
      <c r="B158" s="1"/>
      <c r="C158" s="1"/>
      <c r="D158" s="1"/>
      <c r="F158" s="1"/>
      <c r="G158" s="1"/>
      <c r="H158" s="2"/>
      <c r="I158" s="1"/>
    </row>
    <row r="159" spans="2:9">
      <c r="B159" s="1"/>
      <c r="C159" s="1"/>
      <c r="D159" s="1"/>
      <c r="F159" s="1"/>
      <c r="G159" s="1"/>
      <c r="H159" s="2"/>
      <c r="I159" s="1"/>
    </row>
    <row r="160" spans="2:9">
      <c r="B160" s="1"/>
      <c r="C160" s="1"/>
      <c r="D160" s="1"/>
      <c r="F160" s="1"/>
      <c r="G160" s="1"/>
      <c r="H160" s="2"/>
      <c r="I160" s="1"/>
    </row>
    <row r="161" spans="2:9">
      <c r="B161" s="1"/>
      <c r="C161" s="1"/>
      <c r="D161" s="1"/>
      <c r="F161" s="1"/>
      <c r="G161" s="1"/>
      <c r="H161" s="2"/>
      <c r="I161" s="1"/>
    </row>
    <row r="162" spans="2:9">
      <c r="B162" s="1"/>
      <c r="C162" s="1"/>
      <c r="D162" s="1"/>
      <c r="F162" s="1"/>
      <c r="G162" s="1"/>
      <c r="H162" s="2"/>
      <c r="I162" s="1"/>
    </row>
    <row r="163" spans="2:9">
      <c r="B163" s="1"/>
      <c r="C163" s="1"/>
      <c r="D163" s="1"/>
      <c r="F163" s="1"/>
      <c r="G163" s="1"/>
      <c r="H163" s="2"/>
      <c r="I163" s="1"/>
    </row>
    <row r="164" spans="2:9">
      <c r="B164" s="1"/>
      <c r="C164" s="1"/>
      <c r="D164" s="1"/>
      <c r="F164" s="1"/>
      <c r="G164" s="1"/>
      <c r="H164" s="2"/>
      <c r="I164" s="1"/>
    </row>
    <row r="165" spans="2:9">
      <c r="B165" s="1"/>
      <c r="C165" s="1"/>
      <c r="D165" s="1"/>
      <c r="F165" s="1"/>
      <c r="G165" s="1"/>
      <c r="H165" s="2"/>
      <c r="I165" s="1"/>
    </row>
    <row r="166" spans="2:9">
      <c r="B166" s="1"/>
      <c r="C166" s="1"/>
      <c r="D166" s="1"/>
      <c r="F166" s="1"/>
      <c r="G166" s="1"/>
      <c r="H166" s="2"/>
      <c r="I166" s="1"/>
    </row>
    <row r="167" spans="2:9">
      <c r="B167" s="1"/>
      <c r="C167" s="1"/>
      <c r="D167" s="1"/>
      <c r="F167" s="1"/>
      <c r="G167" s="1"/>
      <c r="H167" s="2"/>
      <c r="I167" s="1"/>
    </row>
    <row r="168" spans="2:9">
      <c r="B168" s="1"/>
      <c r="C168" s="1"/>
      <c r="D168" s="1"/>
      <c r="F168" s="1"/>
      <c r="G168" s="1"/>
      <c r="H168" s="2"/>
      <c r="I168" s="1"/>
    </row>
    <row r="169" spans="2:9">
      <c r="B169" s="1"/>
      <c r="C169" s="1"/>
      <c r="D169" s="1"/>
      <c r="F169" s="1"/>
      <c r="G169" s="1"/>
      <c r="H169" s="2"/>
      <c r="I169" s="1"/>
    </row>
    <row r="170" spans="2:9">
      <c r="B170" s="1"/>
      <c r="C170" s="1"/>
      <c r="D170" s="1"/>
      <c r="F170" s="1"/>
      <c r="G170" s="1"/>
      <c r="H170" s="2"/>
      <c r="I170" s="1"/>
    </row>
    <row r="171" spans="2:9">
      <c r="B171" s="1"/>
      <c r="C171" s="1"/>
      <c r="D171" s="1"/>
      <c r="F171" s="1"/>
      <c r="G171" s="1"/>
      <c r="H171" s="2"/>
      <c r="I171" s="1"/>
    </row>
    <row r="172" spans="2:9">
      <c r="B172" s="1"/>
      <c r="C172" s="1"/>
      <c r="D172" s="1"/>
      <c r="F172" s="1"/>
      <c r="G172" s="1"/>
      <c r="H172" s="2"/>
      <c r="I172" s="1"/>
    </row>
    <row r="173" spans="2:9">
      <c r="B173" s="1"/>
      <c r="C173" s="1"/>
      <c r="D173" s="1"/>
      <c r="F173" s="1"/>
      <c r="G173" s="1"/>
      <c r="H173" s="2"/>
      <c r="I173" s="1"/>
    </row>
    <row r="174" spans="2:9">
      <c r="B174" s="1"/>
      <c r="C174" s="1"/>
      <c r="D174" s="1"/>
      <c r="F174" s="1"/>
      <c r="G174" s="1"/>
      <c r="H174" s="2"/>
      <c r="I174" s="1"/>
    </row>
    <row r="175" spans="2:9">
      <c r="B175" s="1"/>
      <c r="C175" s="1"/>
      <c r="D175" s="1"/>
      <c r="F175" s="1"/>
      <c r="G175" s="1"/>
      <c r="H175" s="2"/>
      <c r="I175" s="1"/>
    </row>
    <row r="176" spans="2:9">
      <c r="B176" s="1"/>
      <c r="C176" s="1"/>
      <c r="D176" s="1"/>
      <c r="F176" s="1"/>
      <c r="G176" s="1"/>
      <c r="H176" s="2"/>
      <c r="I176" s="1"/>
    </row>
    <row r="177" spans="2:9">
      <c r="B177" s="1"/>
      <c r="C177" s="1"/>
      <c r="D177" s="1"/>
      <c r="F177" s="1"/>
      <c r="G177" s="1"/>
      <c r="H177" s="2"/>
      <c r="I177" s="1"/>
    </row>
    <row r="178" spans="2:9">
      <c r="B178" s="1"/>
      <c r="C178" s="1"/>
      <c r="D178" s="1"/>
      <c r="F178" s="1"/>
      <c r="G178" s="1"/>
      <c r="H178" s="2"/>
      <c r="I178" s="1"/>
    </row>
    <row r="179" spans="2:9">
      <c r="B179" s="1"/>
      <c r="C179" s="1"/>
      <c r="D179" s="1"/>
      <c r="F179" s="1"/>
      <c r="G179" s="1"/>
      <c r="H179" s="2"/>
      <c r="I179" s="1"/>
    </row>
    <row r="180" spans="2:9">
      <c r="B180" s="1"/>
      <c r="C180" s="1"/>
      <c r="D180" s="1"/>
      <c r="F180" s="1"/>
      <c r="G180" s="1"/>
      <c r="H180" s="2"/>
      <c r="I180" s="1"/>
    </row>
    <row r="181" spans="2:9">
      <c r="B181" s="1"/>
      <c r="C181" s="1"/>
      <c r="D181" s="1"/>
      <c r="F181" s="1"/>
      <c r="G181" s="1"/>
      <c r="H181" s="2"/>
      <c r="I181" s="1"/>
    </row>
    <row r="182" spans="2:9">
      <c r="B182" s="1"/>
      <c r="C182" s="1"/>
      <c r="D182" s="1"/>
      <c r="F182" s="1"/>
      <c r="G182" s="1"/>
      <c r="H182" s="2"/>
      <c r="I182" s="1"/>
    </row>
    <row r="183" spans="2:9">
      <c r="B183" s="1"/>
      <c r="C183" s="1"/>
      <c r="D183" s="1"/>
      <c r="F183" s="1"/>
      <c r="G183" s="1"/>
      <c r="H183" s="2"/>
      <c r="I183" s="1"/>
    </row>
    <row r="184" spans="2:9">
      <c r="B184" s="1"/>
      <c r="C184" s="1"/>
      <c r="D184" s="1"/>
      <c r="F184" s="1"/>
      <c r="G184" s="1"/>
      <c r="H184" s="2"/>
      <c r="I184" s="1"/>
    </row>
    <row r="185" spans="2:9">
      <c r="B185" s="1"/>
      <c r="C185" s="1"/>
      <c r="D185" s="1"/>
      <c r="F185" s="1"/>
      <c r="G185" s="1"/>
      <c r="H185" s="2"/>
      <c r="I185" s="1"/>
    </row>
    <row r="186" spans="2:9">
      <c r="B186" s="1"/>
      <c r="C186" s="1"/>
      <c r="D186" s="1"/>
      <c r="F186" s="1"/>
      <c r="G186" s="1"/>
      <c r="H186" s="2"/>
      <c r="I186" s="1"/>
    </row>
    <row r="187" spans="2:9">
      <c r="B187" s="1"/>
      <c r="C187" s="1"/>
      <c r="D187" s="1"/>
      <c r="F187" s="1"/>
      <c r="G187" s="1"/>
      <c r="H187" s="2"/>
      <c r="I187" s="1"/>
    </row>
    <row r="188" spans="2:9">
      <c r="B188" s="1"/>
      <c r="C188" s="1"/>
      <c r="D188" s="1"/>
      <c r="F188" s="1"/>
      <c r="G188" s="1"/>
      <c r="H188" s="2"/>
      <c r="I188" s="1"/>
    </row>
    <row r="189" spans="2:9">
      <c r="B189" s="1"/>
      <c r="C189" s="1"/>
      <c r="D189" s="1"/>
      <c r="F189" s="1"/>
      <c r="G189" s="1"/>
      <c r="H189" s="2"/>
      <c r="I189" s="1"/>
    </row>
    <row r="190" spans="2:9">
      <c r="B190" s="1"/>
      <c r="C190" s="1"/>
      <c r="D190" s="1"/>
      <c r="F190" s="1"/>
      <c r="G190" s="1"/>
      <c r="H190" s="2"/>
      <c r="I190" s="1"/>
    </row>
    <row r="191" spans="2:9">
      <c r="B191" s="1"/>
      <c r="C191" s="1"/>
      <c r="D191" s="1"/>
      <c r="F191" s="1"/>
      <c r="G191" s="1"/>
      <c r="H191" s="2"/>
      <c r="I191" s="1"/>
    </row>
    <row r="192" spans="2:9">
      <c r="B192" s="1"/>
      <c r="C192" s="1"/>
      <c r="D192" s="1"/>
      <c r="F192" s="1"/>
      <c r="G192" s="1"/>
      <c r="H192" s="2"/>
      <c r="I192" s="1"/>
    </row>
    <row r="193" spans="2:9">
      <c r="B193" s="1"/>
      <c r="C193" s="1"/>
      <c r="D193" s="1"/>
      <c r="F193" s="1"/>
      <c r="G193" s="1"/>
      <c r="H193" s="2"/>
      <c r="I193" s="1"/>
    </row>
    <row r="194" spans="2:9">
      <c r="B194" s="1"/>
      <c r="C194" s="1"/>
      <c r="D194" s="1"/>
      <c r="F194" s="1"/>
      <c r="G194" s="1"/>
      <c r="H194" s="2"/>
      <c r="I194" s="1"/>
    </row>
    <row r="195" spans="2:9">
      <c r="B195" s="1"/>
      <c r="C195" s="1"/>
      <c r="D195" s="1"/>
      <c r="F195" s="1"/>
      <c r="G195" s="1"/>
      <c r="H195" s="2"/>
      <c r="I195" s="1"/>
    </row>
    <row r="196" spans="2:9">
      <c r="B196" s="1"/>
      <c r="C196" s="1"/>
      <c r="D196" s="1"/>
      <c r="F196" s="1"/>
      <c r="G196" s="1"/>
      <c r="H196" s="2"/>
      <c r="I196" s="1"/>
    </row>
    <row r="197" spans="2:9">
      <c r="B197" s="1"/>
      <c r="C197" s="1"/>
      <c r="D197" s="1"/>
      <c r="F197" s="1"/>
      <c r="G197" s="1"/>
      <c r="H197" s="2"/>
      <c r="I197" s="1"/>
    </row>
    <row r="198" spans="2:9">
      <c r="B198" s="1"/>
      <c r="C198" s="1"/>
      <c r="D198" s="1"/>
      <c r="F198" s="1"/>
      <c r="G198" s="1"/>
      <c r="H198" s="2"/>
      <c r="I198" s="1"/>
    </row>
    <row r="199" spans="2:9">
      <c r="B199" s="1"/>
      <c r="C199" s="1"/>
      <c r="D199" s="1"/>
      <c r="F199" s="1"/>
      <c r="G199" s="1"/>
      <c r="H199" s="2"/>
      <c r="I199" s="1"/>
    </row>
    <row r="200" spans="2:9">
      <c r="B200" s="1"/>
      <c r="C200" s="1"/>
      <c r="D200" s="1"/>
      <c r="F200" s="1"/>
      <c r="G200" s="1"/>
      <c r="H200" s="2"/>
      <c r="I200" s="1"/>
    </row>
    <row r="201" spans="2:9">
      <c r="B201" s="1"/>
      <c r="C201" s="1"/>
      <c r="D201" s="1"/>
      <c r="F201" s="1"/>
      <c r="G201" s="1"/>
      <c r="H201" s="2"/>
      <c r="I201" s="1"/>
    </row>
    <row r="202" spans="2:9">
      <c r="B202" s="1"/>
      <c r="C202" s="1"/>
      <c r="D202" s="1"/>
      <c r="F202" s="1"/>
      <c r="G202" s="1"/>
      <c r="H202" s="2"/>
      <c r="I202" s="1"/>
    </row>
    <row r="203" spans="2:9">
      <c r="B203" s="1"/>
      <c r="C203" s="1"/>
      <c r="D203" s="1"/>
      <c r="F203" s="1"/>
      <c r="G203" s="1"/>
      <c r="H203" s="2"/>
      <c r="I203" s="1"/>
    </row>
    <row r="204" spans="2:9">
      <c r="B204" s="1"/>
      <c r="C204" s="1"/>
      <c r="D204" s="1"/>
      <c r="F204" s="1"/>
      <c r="G204" s="1"/>
      <c r="H204" s="2"/>
      <c r="I204" s="1"/>
    </row>
    <row r="205" spans="2:9">
      <c r="B205" s="1"/>
      <c r="C205" s="1"/>
      <c r="D205" s="1"/>
      <c r="F205" s="1"/>
      <c r="G205" s="1"/>
      <c r="H205" s="2"/>
      <c r="I205" s="1"/>
    </row>
    <row r="206" spans="2:9">
      <c r="B206" s="1"/>
      <c r="C206" s="1"/>
      <c r="D206" s="1"/>
      <c r="F206" s="1"/>
      <c r="G206" s="1"/>
      <c r="H206" s="2"/>
      <c r="I206" s="1"/>
    </row>
    <row r="207" spans="2:9">
      <c r="B207" s="1"/>
      <c r="C207" s="1"/>
      <c r="D207" s="1"/>
      <c r="F207" s="1"/>
      <c r="G207" s="1"/>
      <c r="H207" s="2"/>
      <c r="I207" s="1"/>
    </row>
    <row r="208" spans="2:9">
      <c r="B208" s="1"/>
      <c r="C208" s="1"/>
      <c r="D208" s="1"/>
      <c r="F208" s="1"/>
      <c r="G208" s="1"/>
      <c r="H208" s="2"/>
      <c r="I208" s="1"/>
    </row>
    <row r="209" spans="2:9">
      <c r="B209" s="1"/>
      <c r="C209" s="1"/>
      <c r="D209" s="1"/>
      <c r="F209" s="1"/>
      <c r="G209" s="1"/>
      <c r="H209" s="2"/>
      <c r="I209" s="1"/>
    </row>
    <row r="210" spans="2:9">
      <c r="B210" s="1"/>
      <c r="C210" s="1"/>
      <c r="D210" s="1"/>
      <c r="F210" s="1"/>
      <c r="G210" s="1"/>
      <c r="H210" s="2"/>
      <c r="I210" s="1"/>
    </row>
    <row r="211" spans="2:9">
      <c r="B211" s="1"/>
      <c r="C211" s="1"/>
      <c r="D211" s="1"/>
      <c r="F211" s="1"/>
      <c r="G211" s="1"/>
      <c r="H211" s="2"/>
      <c r="I211" s="1"/>
    </row>
    <row r="212" spans="2:9">
      <c r="B212" s="1"/>
      <c r="C212" s="1"/>
      <c r="D212" s="1"/>
      <c r="F212" s="1"/>
      <c r="G212" s="1"/>
      <c r="H212" s="2"/>
      <c r="I212" s="1"/>
    </row>
    <row r="213" spans="2:9">
      <c r="B213" s="1"/>
      <c r="C213" s="1"/>
      <c r="D213" s="1"/>
      <c r="F213" s="1"/>
      <c r="G213" s="1"/>
      <c r="H213" s="2"/>
      <c r="I213" s="1"/>
    </row>
    <row r="214" spans="2:9">
      <c r="B214" s="1"/>
      <c r="C214" s="1"/>
      <c r="D214" s="1"/>
      <c r="F214" s="1"/>
      <c r="G214" s="1"/>
      <c r="H214" s="2"/>
      <c r="I214" s="1"/>
    </row>
    <row r="215" spans="2:9">
      <c r="B215" s="1"/>
      <c r="C215" s="1"/>
      <c r="D215" s="1"/>
      <c r="F215" s="1"/>
      <c r="G215" s="1"/>
      <c r="H215" s="2"/>
      <c r="I215" s="1"/>
    </row>
    <row r="216" spans="2:9">
      <c r="B216" s="1"/>
      <c r="C216" s="1"/>
      <c r="D216" s="1"/>
      <c r="F216" s="1"/>
      <c r="G216" s="1"/>
      <c r="H216" s="2"/>
      <c r="I216" s="1"/>
    </row>
    <row r="217" spans="2:9">
      <c r="B217" s="1"/>
      <c r="C217" s="1"/>
      <c r="D217" s="1"/>
      <c r="F217" s="1"/>
      <c r="G217" s="1"/>
      <c r="H217" s="2"/>
      <c r="I217" s="1"/>
    </row>
    <row r="218" spans="2:9">
      <c r="B218" s="1"/>
      <c r="C218" s="1"/>
      <c r="D218" s="1"/>
      <c r="F218" s="1"/>
      <c r="G218" s="1"/>
      <c r="H218" s="2"/>
      <c r="I218" s="1"/>
    </row>
    <row r="219" spans="2:9">
      <c r="B219" s="1"/>
      <c r="C219" s="1"/>
      <c r="D219" s="1"/>
      <c r="F219" s="1"/>
      <c r="G219" s="1"/>
      <c r="H219" s="2"/>
      <c r="I219" s="1"/>
    </row>
    <row r="220" spans="2:9">
      <c r="B220" s="1"/>
      <c r="C220" s="1"/>
      <c r="D220" s="1"/>
      <c r="F220" s="1"/>
      <c r="G220" s="1"/>
      <c r="H220" s="2"/>
      <c r="I220" s="1"/>
    </row>
    <row r="221" spans="2:9">
      <c r="B221" s="1"/>
      <c r="C221" s="1"/>
      <c r="D221" s="1"/>
      <c r="F221" s="1"/>
      <c r="G221" s="1"/>
      <c r="H221" s="2"/>
      <c r="I221" s="1"/>
    </row>
    <row r="222" spans="2:9">
      <c r="B222" s="1"/>
      <c r="C222" s="1"/>
      <c r="D222" s="1"/>
      <c r="F222" s="1"/>
      <c r="G222" s="1"/>
      <c r="H222" s="2"/>
      <c r="I222" s="1"/>
    </row>
    <row r="223" spans="2:9">
      <c r="B223" s="1"/>
      <c r="C223" s="1"/>
      <c r="D223" s="1"/>
      <c r="F223" s="1"/>
      <c r="G223" s="1"/>
      <c r="H223" s="2"/>
      <c r="I223" s="1"/>
    </row>
    <row r="224" spans="2:9">
      <c r="B224" s="1"/>
      <c r="C224" s="1"/>
      <c r="D224" s="1"/>
      <c r="F224" s="1"/>
      <c r="G224" s="1"/>
      <c r="H224" s="2"/>
      <c r="I224" s="1"/>
    </row>
    <row r="225" spans="2:9">
      <c r="B225" s="1"/>
      <c r="C225" s="1"/>
      <c r="D225" s="1"/>
      <c r="F225" s="1"/>
      <c r="G225" s="1"/>
      <c r="H225" s="2"/>
      <c r="I225" s="1"/>
    </row>
    <row r="226" spans="2:9">
      <c r="B226" s="1"/>
      <c r="C226" s="1"/>
      <c r="D226" s="1"/>
      <c r="F226" s="1"/>
      <c r="G226" s="1"/>
      <c r="H226" s="2"/>
      <c r="I226" s="1"/>
    </row>
    <row r="227" spans="2:9">
      <c r="B227" s="1"/>
      <c r="C227" s="1"/>
      <c r="D227" s="1"/>
      <c r="F227" s="1"/>
      <c r="G227" s="1"/>
      <c r="H227" s="2"/>
      <c r="I227" s="1"/>
    </row>
    <row r="228" spans="2:9">
      <c r="B228" s="1"/>
      <c r="C228" s="1"/>
      <c r="D228" s="1"/>
      <c r="F228" s="1"/>
      <c r="G228" s="1"/>
      <c r="H228" s="2"/>
      <c r="I228" s="1"/>
    </row>
    <row r="229" spans="2:9">
      <c r="B229" s="1"/>
      <c r="C229" s="1"/>
      <c r="D229" s="1"/>
      <c r="F229" s="1"/>
      <c r="G229" s="1"/>
      <c r="H229" s="2"/>
      <c r="I229" s="1"/>
    </row>
    <row r="230" spans="2:9">
      <c r="B230" s="1"/>
      <c r="C230" s="1"/>
      <c r="D230" s="1"/>
      <c r="F230" s="1"/>
      <c r="G230" s="1"/>
      <c r="H230" s="2"/>
      <c r="I230" s="1"/>
    </row>
    <row r="231" spans="2:9">
      <c r="B231" s="1"/>
      <c r="C231" s="1"/>
      <c r="D231" s="1"/>
      <c r="F231" s="1"/>
      <c r="G231" s="1"/>
      <c r="H231" s="2"/>
      <c r="I231" s="1"/>
    </row>
    <row r="232" spans="2:9">
      <c r="B232" s="1"/>
      <c r="C232" s="1"/>
      <c r="D232" s="1"/>
      <c r="F232" s="1"/>
      <c r="G232" s="1"/>
      <c r="H232" s="2"/>
      <c r="I232" s="1"/>
    </row>
    <row r="233" spans="2:9">
      <c r="B233" s="1"/>
      <c r="C233" s="1"/>
      <c r="D233" s="1"/>
      <c r="F233" s="1"/>
      <c r="G233" s="1"/>
      <c r="H233" s="2"/>
      <c r="I233" s="1"/>
    </row>
    <row r="234" spans="2:9">
      <c r="B234" s="1"/>
      <c r="C234" s="1"/>
      <c r="D234" s="1"/>
      <c r="F234" s="1"/>
      <c r="G234" s="1"/>
      <c r="H234" s="2"/>
      <c r="I234" s="1"/>
    </row>
    <row r="235" spans="2:9">
      <c r="B235" s="1"/>
      <c r="C235" s="1"/>
      <c r="D235" s="1"/>
      <c r="F235" s="1"/>
      <c r="G235" s="1"/>
      <c r="H235" s="2"/>
      <c r="I235" s="1"/>
    </row>
    <row r="236" spans="2:9">
      <c r="B236" s="1"/>
      <c r="C236" s="1"/>
      <c r="D236" s="1"/>
      <c r="F236" s="1"/>
      <c r="G236" s="1"/>
      <c r="H236" s="2"/>
      <c r="I236" s="1"/>
    </row>
    <row r="237" spans="2:9">
      <c r="B237" s="1"/>
      <c r="C237" s="1"/>
      <c r="D237" s="1"/>
      <c r="F237" s="1"/>
      <c r="G237" s="1"/>
      <c r="H237" s="2"/>
      <c r="I237" s="1"/>
    </row>
    <row r="238" spans="2:9">
      <c r="B238" s="1"/>
      <c r="C238" s="1"/>
      <c r="D238" s="1"/>
      <c r="F238" s="1"/>
      <c r="G238" s="1"/>
      <c r="H238" s="2"/>
      <c r="I238" s="1"/>
    </row>
    <row r="239" spans="2:9">
      <c r="B239" s="1"/>
      <c r="C239" s="1"/>
      <c r="D239" s="1"/>
      <c r="F239" s="1"/>
      <c r="G239" s="1"/>
      <c r="H239" s="2"/>
      <c r="I239" s="1"/>
    </row>
    <row r="240" spans="2:9">
      <c r="B240" s="1"/>
      <c r="C240" s="1"/>
      <c r="D240" s="1"/>
      <c r="F240" s="1"/>
      <c r="G240" s="1"/>
      <c r="H240" s="2"/>
      <c r="I240" s="1"/>
    </row>
    <row r="241" spans="2:9">
      <c r="B241" s="1"/>
      <c r="C241" s="1"/>
      <c r="D241" s="1"/>
      <c r="F241" s="1"/>
      <c r="G241" s="1"/>
      <c r="H241" s="2"/>
      <c r="I241" s="1"/>
    </row>
    <row r="242" spans="2:9">
      <c r="B242" s="1"/>
      <c r="C242" s="1"/>
      <c r="D242" s="1"/>
      <c r="F242" s="1"/>
      <c r="G242" s="1"/>
      <c r="H242" s="2"/>
      <c r="I242" s="1"/>
    </row>
    <row r="243" spans="2:9">
      <c r="B243" s="1"/>
      <c r="C243" s="1"/>
      <c r="D243" s="1"/>
      <c r="F243" s="1"/>
      <c r="G243" s="1"/>
      <c r="H243" s="2"/>
      <c r="I243" s="1"/>
    </row>
    <row r="244" spans="2:9">
      <c r="B244" s="1"/>
      <c r="C244" s="1"/>
      <c r="D244" s="1"/>
      <c r="F244" s="1"/>
      <c r="G244" s="1"/>
      <c r="H244" s="2"/>
      <c r="I244" s="1"/>
    </row>
    <row r="245" spans="2:9">
      <c r="B245" s="1"/>
      <c r="C245" s="1"/>
      <c r="D245" s="1"/>
      <c r="F245" s="1"/>
      <c r="G245" s="1"/>
      <c r="H245" s="2"/>
      <c r="I245" s="1"/>
    </row>
    <row r="246" spans="2:9">
      <c r="B246" s="1"/>
      <c r="C246" s="1"/>
      <c r="D246" s="1"/>
      <c r="F246" s="1"/>
      <c r="G246" s="1"/>
      <c r="H246" s="2"/>
      <c r="I246" s="1"/>
    </row>
    <row r="247" spans="2:9">
      <c r="B247" s="1"/>
      <c r="C247" s="1"/>
      <c r="D247" s="1"/>
      <c r="F247" s="1"/>
      <c r="G247" s="1"/>
      <c r="H247" s="2"/>
      <c r="I247" s="1"/>
    </row>
    <row r="248" spans="2:9">
      <c r="B248" s="1"/>
      <c r="C248" s="1"/>
      <c r="D248" s="1"/>
      <c r="F248" s="1"/>
      <c r="G248" s="1"/>
      <c r="H248" s="2"/>
      <c r="I248" s="1"/>
    </row>
    <row r="249" spans="2:9">
      <c r="B249" s="1"/>
      <c r="C249" s="1"/>
      <c r="D249" s="1"/>
      <c r="F249" s="1"/>
      <c r="G249" s="1"/>
      <c r="H249" s="2"/>
      <c r="I249" s="1"/>
    </row>
    <row r="250" spans="2:9">
      <c r="B250" s="1"/>
      <c r="C250" s="1"/>
      <c r="D250" s="1"/>
      <c r="F250" s="1"/>
      <c r="G250" s="1"/>
      <c r="H250" s="2"/>
      <c r="I250" s="1"/>
    </row>
    <row r="251" spans="2:9">
      <c r="B251" s="1"/>
      <c r="C251" s="1"/>
      <c r="D251" s="1"/>
      <c r="F251" s="1"/>
      <c r="G251" s="1"/>
      <c r="H251" s="2"/>
      <c r="I251" s="1"/>
    </row>
    <row r="252" spans="2:9">
      <c r="B252" s="1"/>
      <c r="C252" s="1"/>
      <c r="D252" s="1"/>
      <c r="F252" s="1"/>
      <c r="G252" s="1"/>
      <c r="H252" s="2"/>
      <c r="I252" s="1"/>
    </row>
    <row r="253" spans="2:9">
      <c r="B253" s="1"/>
      <c r="C253" s="1"/>
      <c r="D253" s="1"/>
      <c r="F253" s="1"/>
      <c r="G253" s="1"/>
      <c r="H253" s="2"/>
      <c r="I253" s="1"/>
    </row>
    <row r="254" spans="2:9">
      <c r="B254" s="1"/>
      <c r="C254" s="1"/>
      <c r="D254" s="1"/>
      <c r="F254" s="1"/>
      <c r="G254" s="1"/>
      <c r="H254" s="1"/>
      <c r="I254" s="1"/>
    </row>
    <row r="255" spans="2:9">
      <c r="B255" s="1"/>
      <c r="C255" s="1"/>
      <c r="D255" s="1"/>
      <c r="F255" s="1"/>
      <c r="G255" s="1"/>
      <c r="H255" s="1"/>
      <c r="I255" s="1"/>
    </row>
    <row r="256" spans="2:9">
      <c r="B256" s="1"/>
      <c r="C256" s="1"/>
      <c r="D256" s="1"/>
      <c r="F256" s="1"/>
      <c r="G256" s="1"/>
      <c r="H256" s="1"/>
      <c r="I256" s="1"/>
    </row>
    <row r="257" spans="2:9">
      <c r="B257" s="1"/>
      <c r="C257" s="1"/>
      <c r="D257" s="1"/>
      <c r="F257" s="1"/>
      <c r="G257" s="1"/>
      <c r="H257" s="1"/>
      <c r="I257" s="1"/>
    </row>
    <row r="258" spans="2:9">
      <c r="B258" s="1"/>
      <c r="C258" s="1"/>
      <c r="D258" s="1"/>
      <c r="F258" s="1"/>
      <c r="G258" s="1"/>
      <c r="H258" s="1"/>
      <c r="I258" s="1"/>
    </row>
    <row r="259" spans="2:9">
      <c r="B259" s="1"/>
      <c r="C259" s="1"/>
      <c r="D259" s="1"/>
      <c r="F259" s="1"/>
      <c r="G259" s="1"/>
      <c r="H259" s="1"/>
      <c r="I259" s="1"/>
    </row>
    <row r="260" spans="2:9">
      <c r="B260" s="1"/>
      <c r="C260" s="1"/>
      <c r="D260" s="1"/>
      <c r="F260" s="1"/>
      <c r="G260" s="1"/>
      <c r="H260" s="1"/>
      <c r="I260" s="1"/>
    </row>
    <row r="261" spans="2:9">
      <c r="B261" s="1"/>
      <c r="C261" s="1"/>
      <c r="D261" s="1"/>
      <c r="F261" s="1"/>
      <c r="G261" s="1"/>
      <c r="H261" s="1"/>
      <c r="I261" s="1"/>
    </row>
    <row r="262" spans="2:9">
      <c r="B262" s="1"/>
      <c r="C262" s="1"/>
      <c r="D262" s="1"/>
      <c r="F262" s="1"/>
      <c r="G262" s="1"/>
      <c r="H262" s="1"/>
      <c r="I262" s="1"/>
    </row>
    <row r="263" spans="2:9">
      <c r="B263" s="1"/>
      <c r="C263" s="1"/>
      <c r="D263" s="1"/>
      <c r="F263" s="1"/>
      <c r="G263" s="1"/>
      <c r="H263" s="1"/>
      <c r="I263" s="1"/>
    </row>
    <row r="264" spans="2:9">
      <c r="B264" s="1"/>
      <c r="C264" s="1"/>
      <c r="D264" s="1"/>
      <c r="F264" s="1"/>
      <c r="G264" s="1"/>
      <c r="H264" s="1"/>
      <c r="I264" s="1"/>
    </row>
    <row r="265" spans="2:9">
      <c r="B265" s="1"/>
      <c r="C265" s="1"/>
      <c r="D265" s="1"/>
      <c r="F265" s="1"/>
      <c r="G265" s="1"/>
      <c r="H265" s="1"/>
      <c r="I265" s="1"/>
    </row>
    <row r="266" spans="2:9">
      <c r="B266" s="1"/>
      <c r="C266" s="1"/>
      <c r="D266" s="1"/>
      <c r="F266" s="1"/>
      <c r="G266" s="1"/>
      <c r="H266" s="1"/>
      <c r="I266" s="1"/>
    </row>
    <row r="267" spans="2:9">
      <c r="B267" s="1"/>
      <c r="C267" s="1"/>
      <c r="D267" s="1"/>
      <c r="F267" s="1"/>
      <c r="G267" s="1"/>
      <c r="H267" s="1"/>
      <c r="I267" s="1"/>
    </row>
    <row r="268" spans="2:9">
      <c r="B268" s="1"/>
      <c r="C268" s="1"/>
      <c r="D268" s="1"/>
      <c r="F268" s="1"/>
      <c r="G268" s="1"/>
      <c r="H268" s="1"/>
      <c r="I268" s="1"/>
    </row>
    <row r="269" spans="2:9">
      <c r="B269" s="1"/>
      <c r="C269" s="1"/>
      <c r="D269" s="1"/>
      <c r="F269" s="1"/>
      <c r="G269" s="1"/>
      <c r="H269" s="1"/>
      <c r="I269" s="1"/>
    </row>
    <row r="270" spans="2:9">
      <c r="B270" s="1"/>
      <c r="C270" s="1"/>
      <c r="D270" s="1"/>
      <c r="F270" s="1"/>
      <c r="G270" s="1"/>
      <c r="H270" s="1"/>
      <c r="I270" s="1"/>
    </row>
    <row r="271" spans="2:9">
      <c r="B271" s="1"/>
      <c r="C271" s="1"/>
      <c r="D271" s="1"/>
      <c r="F271" s="1"/>
      <c r="G271" s="1"/>
      <c r="H271" s="1"/>
      <c r="I271" s="1"/>
    </row>
    <row r="272" spans="2:9">
      <c r="B272" s="1"/>
      <c r="C272" s="1"/>
      <c r="D272" s="1"/>
      <c r="F272" s="1"/>
      <c r="G272" s="1"/>
      <c r="H272" s="1"/>
      <c r="I272" s="1"/>
    </row>
    <row r="273" spans="2:9">
      <c r="B273" s="1"/>
      <c r="C273" s="1"/>
      <c r="D273" s="1"/>
      <c r="F273" s="1"/>
      <c r="G273" s="1"/>
      <c r="H273" s="1"/>
      <c r="I273" s="1"/>
    </row>
    <row r="274" spans="2:9">
      <c r="B274" s="1"/>
      <c r="C274" s="1"/>
      <c r="D274" s="1"/>
      <c r="F274" s="1"/>
      <c r="G274" s="1"/>
      <c r="H274" s="1"/>
      <c r="I274" s="1"/>
    </row>
    <row r="275" spans="2:9">
      <c r="B275" s="1"/>
      <c r="C275" s="1"/>
      <c r="D275" s="1"/>
      <c r="F275" s="1"/>
      <c r="G275" s="1"/>
      <c r="H275" s="1"/>
      <c r="I275" s="1"/>
    </row>
    <row r="276" spans="2:9">
      <c r="B276" s="1"/>
      <c r="C276" s="1"/>
      <c r="D276" s="1"/>
      <c r="F276" s="1"/>
      <c r="G276" s="1"/>
      <c r="H276" s="1"/>
      <c r="I276" s="1"/>
    </row>
    <row r="277" spans="2:9">
      <c r="B277" s="1"/>
      <c r="C277" s="1"/>
      <c r="D277" s="1"/>
      <c r="F277" s="1"/>
      <c r="G277" s="1"/>
      <c r="H277" s="1"/>
      <c r="I277" s="1"/>
    </row>
    <row r="278" spans="2:9">
      <c r="B278" s="1"/>
      <c r="C278" s="1"/>
      <c r="D278" s="1"/>
      <c r="F278" s="1"/>
      <c r="G278" s="1"/>
      <c r="H278" s="1"/>
      <c r="I278" s="1"/>
    </row>
    <row r="279" spans="2:9">
      <c r="B279" s="1"/>
      <c r="C279" s="1"/>
      <c r="D279" s="1"/>
      <c r="F279" s="1"/>
      <c r="G279" s="1"/>
      <c r="H279" s="1"/>
      <c r="I279" s="1"/>
    </row>
    <row r="280" spans="2:9">
      <c r="B280" s="1"/>
      <c r="C280" s="1"/>
      <c r="D280" s="1"/>
      <c r="F280" s="1"/>
      <c r="G280" s="1"/>
      <c r="H280" s="1"/>
      <c r="I280" s="1"/>
    </row>
    <row r="281" spans="2:9">
      <c r="B281" s="1"/>
      <c r="C281" s="1"/>
      <c r="D281" s="1"/>
      <c r="F281" s="1"/>
      <c r="G281" s="1"/>
      <c r="H281" s="1"/>
      <c r="I281" s="1"/>
    </row>
    <row r="282" spans="2:9">
      <c r="B282" s="1"/>
      <c r="C282" s="1"/>
      <c r="D282" s="1"/>
      <c r="F282" s="1"/>
      <c r="G282" s="1"/>
      <c r="H282" s="1"/>
      <c r="I282" s="1"/>
    </row>
    <row r="283" spans="2:9">
      <c r="B283" s="1"/>
      <c r="C283" s="1"/>
      <c r="D283" s="1"/>
      <c r="F283" s="1"/>
      <c r="G283" s="1"/>
      <c r="H283" s="1"/>
      <c r="I283" s="1"/>
    </row>
    <row r="284" spans="2:9">
      <c r="B284" s="1"/>
      <c r="C284" s="1"/>
      <c r="D284" s="1"/>
      <c r="F284" s="1"/>
      <c r="G284" s="1"/>
      <c r="H284" s="1"/>
      <c r="I284" s="1"/>
    </row>
    <row r="285" spans="2:9">
      <c r="B285" s="1"/>
      <c r="C285" s="1"/>
      <c r="D285" s="1"/>
      <c r="F285" s="1"/>
      <c r="G285" s="1"/>
      <c r="H285" s="1"/>
      <c r="I285" s="1"/>
    </row>
    <row r="286" spans="2:9">
      <c r="B286" s="1"/>
      <c r="C286" s="1"/>
      <c r="D286" s="1"/>
      <c r="F286" s="1"/>
      <c r="G286" s="1"/>
      <c r="H286" s="1"/>
      <c r="I286" s="1"/>
    </row>
    <row r="287" spans="2:9">
      <c r="B287" s="1"/>
      <c r="C287" s="1"/>
      <c r="D287" s="1"/>
      <c r="F287" s="1"/>
      <c r="G287" s="1"/>
      <c r="H287" s="1"/>
      <c r="I287" s="1"/>
    </row>
    <row r="288" spans="2:9">
      <c r="B288" s="1"/>
      <c r="C288" s="1"/>
      <c r="D288" s="1"/>
      <c r="F288" s="1"/>
      <c r="G288" s="1"/>
      <c r="H288" s="1"/>
      <c r="I288" s="1"/>
    </row>
    <row r="289" spans="2:9">
      <c r="B289" s="1"/>
      <c r="C289" s="1"/>
      <c r="D289" s="1"/>
      <c r="F289" s="1"/>
      <c r="G289" s="1"/>
      <c r="H289" s="1"/>
      <c r="I289" s="1"/>
    </row>
    <row r="290" spans="2:9">
      <c r="B290" s="1"/>
      <c r="C290" s="1"/>
      <c r="D290" s="1"/>
      <c r="F290" s="1"/>
      <c r="G290" s="1"/>
      <c r="H290" s="1"/>
      <c r="I290" s="1"/>
    </row>
    <row r="291" spans="2:9">
      <c r="B291" s="1"/>
      <c r="C291" s="1"/>
      <c r="D291" s="1"/>
      <c r="F291" s="1"/>
      <c r="G291" s="1"/>
      <c r="H291" s="1"/>
      <c r="I291" s="1"/>
    </row>
    <row r="292" spans="2:9">
      <c r="B292" s="1"/>
      <c r="C292" s="1"/>
      <c r="D292" s="1"/>
      <c r="F292" s="1"/>
      <c r="G292" s="1"/>
      <c r="H292" s="1"/>
      <c r="I292" s="1"/>
    </row>
    <row r="293" spans="2:9">
      <c r="B293" s="1"/>
      <c r="C293" s="1"/>
      <c r="D293" s="1"/>
      <c r="F293" s="1"/>
      <c r="G293" s="1"/>
      <c r="H293" s="1"/>
      <c r="I293" s="1"/>
    </row>
    <row r="294" spans="2:9">
      <c r="B294" s="1"/>
      <c r="C294" s="1"/>
      <c r="D294" s="1"/>
      <c r="F294" s="1"/>
      <c r="G294" s="1"/>
      <c r="H294" s="1"/>
      <c r="I294" s="1"/>
    </row>
    <row r="295" spans="2:9">
      <c r="B295" s="1"/>
      <c r="C295" s="1"/>
      <c r="D295" s="1"/>
      <c r="F295" s="1"/>
      <c r="G295" s="1"/>
      <c r="H295" s="1"/>
      <c r="I295" s="1"/>
    </row>
    <row r="296" spans="2:9">
      <c r="B296" s="1"/>
      <c r="C296" s="1"/>
      <c r="D296" s="1"/>
      <c r="F296" s="1"/>
      <c r="G296" s="1"/>
      <c r="H296" s="1"/>
      <c r="I296" s="1"/>
    </row>
    <row r="297" spans="2:9">
      <c r="B297" s="1"/>
      <c r="C297" s="1"/>
      <c r="D297" s="1"/>
      <c r="F297" s="1"/>
      <c r="G297" s="1"/>
      <c r="H297" s="1"/>
      <c r="I297" s="1"/>
    </row>
    <row r="298" spans="2:9">
      <c r="B298" s="1"/>
      <c r="C298" s="1"/>
      <c r="D298" s="1"/>
      <c r="F298" s="1"/>
      <c r="G298" s="1"/>
      <c r="H298" s="1"/>
      <c r="I298" s="1"/>
    </row>
    <row r="299" spans="2:9">
      <c r="B299" s="1"/>
      <c r="C299" s="1"/>
      <c r="D299" s="1"/>
      <c r="F299" s="1"/>
      <c r="G299" s="1"/>
      <c r="H299" s="1"/>
      <c r="I299" s="1"/>
    </row>
    <row r="300" spans="2:9">
      <c r="B300" s="1"/>
      <c r="C300" s="1"/>
      <c r="D300" s="1"/>
      <c r="F300" s="1"/>
      <c r="G300" s="1"/>
      <c r="H300" s="1"/>
      <c r="I300" s="1"/>
    </row>
    <row r="301" spans="2:9">
      <c r="B301" s="1"/>
      <c r="C301" s="1"/>
      <c r="D301" s="1"/>
      <c r="F301" s="1"/>
      <c r="G301" s="1"/>
      <c r="H301" s="1"/>
      <c r="I301" s="1"/>
    </row>
    <row r="302" spans="2:9">
      <c r="B302" s="1"/>
      <c r="C302" s="1"/>
      <c r="D302" s="1"/>
      <c r="F302" s="1"/>
      <c r="G302" s="1"/>
      <c r="H302" s="1"/>
      <c r="I302" s="1"/>
    </row>
    <row r="303" spans="2:9">
      <c r="B303" s="1"/>
      <c r="C303" s="1"/>
      <c r="D303" s="1"/>
      <c r="F303" s="1"/>
      <c r="G303" s="1"/>
      <c r="H303" s="1"/>
      <c r="I303" s="1"/>
    </row>
    <row r="304" spans="2:9">
      <c r="B304" s="1"/>
      <c r="C304" s="1"/>
      <c r="D304" s="1"/>
      <c r="F304" s="1"/>
      <c r="G304" s="1"/>
      <c r="H304" s="1"/>
      <c r="I304" s="1"/>
    </row>
    <row r="305" spans="2:9">
      <c r="B305" s="1"/>
      <c r="C305" s="1"/>
      <c r="D305" s="1"/>
      <c r="F305" s="1"/>
      <c r="G305" s="1"/>
      <c r="H305" s="1"/>
      <c r="I305" s="1"/>
    </row>
    <row r="306" spans="2:9">
      <c r="B306" s="1"/>
      <c r="C306" s="1"/>
      <c r="D306" s="1"/>
      <c r="F306" s="1"/>
      <c r="G306" s="1"/>
      <c r="H306" s="1"/>
      <c r="I306" s="1"/>
    </row>
    <row r="307" spans="2:9">
      <c r="B307" s="1"/>
      <c r="C307" s="1"/>
      <c r="D307" s="1"/>
      <c r="F307" s="1"/>
      <c r="G307" s="1"/>
      <c r="H307" s="1"/>
      <c r="I307" s="1"/>
    </row>
    <row r="308" spans="2:9">
      <c r="B308" s="1"/>
      <c r="C308" s="1"/>
      <c r="D308" s="1"/>
      <c r="F308" s="1"/>
      <c r="G308" s="1"/>
      <c r="H308" s="1"/>
      <c r="I308" s="1"/>
    </row>
    <row r="309" spans="2:9">
      <c r="B309" s="1"/>
      <c r="C309" s="1"/>
      <c r="D309" s="1"/>
      <c r="F309" s="1"/>
      <c r="G309" s="1"/>
      <c r="H309" s="1"/>
      <c r="I309" s="1"/>
    </row>
    <row r="310" spans="2:9">
      <c r="B310" s="1"/>
      <c r="C310" s="1"/>
      <c r="D310" s="1"/>
      <c r="F310" s="1"/>
      <c r="G310" s="1"/>
      <c r="H310" s="1"/>
      <c r="I310" s="1"/>
    </row>
    <row r="311" spans="2:9">
      <c r="B311" s="1"/>
      <c r="C311" s="1"/>
      <c r="D311" s="1"/>
      <c r="F311" s="1"/>
      <c r="G311" s="1"/>
      <c r="H311" s="1"/>
      <c r="I311" s="1"/>
    </row>
    <row r="312" spans="2:9">
      <c r="B312" s="1"/>
      <c r="C312" s="1"/>
      <c r="D312" s="1"/>
      <c r="F312" s="1"/>
      <c r="G312" s="1"/>
      <c r="H312" s="1"/>
      <c r="I312" s="1"/>
    </row>
    <row r="313" spans="2:9">
      <c r="B313" s="1"/>
      <c r="C313" s="1"/>
      <c r="D313" s="1"/>
      <c r="F313" s="1"/>
      <c r="G313" s="1"/>
      <c r="H313" s="1"/>
      <c r="I313" s="1"/>
    </row>
    <row r="314" spans="2:9">
      <c r="B314" s="1"/>
      <c r="C314" s="1"/>
      <c r="D314" s="1"/>
      <c r="F314" s="1"/>
      <c r="G314" s="1"/>
      <c r="H314" s="1"/>
      <c r="I314" s="1"/>
    </row>
    <row r="315" spans="2:9">
      <c r="B315" s="1"/>
      <c r="C315" s="1"/>
      <c r="D315" s="1"/>
      <c r="F315" s="1"/>
      <c r="G315" s="1"/>
      <c r="H315" s="1"/>
      <c r="I315" s="1"/>
    </row>
    <row r="316" spans="2:9">
      <c r="B316" s="1"/>
      <c r="C316" s="1"/>
      <c r="D316" s="1"/>
      <c r="F316" s="1"/>
      <c r="G316" s="1"/>
      <c r="H316" s="1"/>
      <c r="I316" s="1"/>
    </row>
    <row r="317" spans="2:9">
      <c r="B317" s="1"/>
      <c r="C317" s="1"/>
      <c r="D317" s="1"/>
      <c r="F317" s="1"/>
      <c r="G317" s="1"/>
      <c r="H317" s="1"/>
      <c r="I317" s="1"/>
    </row>
    <row r="318" spans="2:9">
      <c r="B318" s="1"/>
      <c r="C318" s="1"/>
      <c r="D318" s="1"/>
      <c r="F318" s="1"/>
      <c r="G318" s="1"/>
      <c r="H318" s="1"/>
      <c r="I318" s="1"/>
    </row>
    <row r="319" spans="2:9">
      <c r="B319" s="1"/>
      <c r="C319" s="1"/>
      <c r="D319" s="1"/>
      <c r="F319" s="1"/>
      <c r="G319" s="1"/>
      <c r="H319" s="1"/>
      <c r="I319" s="1"/>
    </row>
    <row r="320" spans="2:9">
      <c r="B320" s="1"/>
      <c r="C320" s="1"/>
      <c r="D320" s="1"/>
      <c r="F320" s="1"/>
      <c r="G320" s="1"/>
      <c r="H320" s="1"/>
      <c r="I320" s="1"/>
    </row>
    <row r="321" spans="2:9">
      <c r="B321" s="1"/>
      <c r="C321" s="1"/>
      <c r="D321" s="1"/>
      <c r="F321" s="1"/>
      <c r="G321" s="1"/>
      <c r="H321" s="1"/>
      <c r="I321" s="1"/>
    </row>
    <row r="322" spans="2:9">
      <c r="B322" s="1"/>
      <c r="C322" s="1"/>
      <c r="D322" s="1"/>
      <c r="F322" s="1"/>
      <c r="G322" s="1"/>
      <c r="H322" s="1"/>
      <c r="I322" s="1"/>
    </row>
    <row r="323" spans="2:9">
      <c r="B323" s="1"/>
      <c r="C323" s="1"/>
      <c r="D323" s="1"/>
      <c r="F323" s="1"/>
      <c r="G323" s="1"/>
      <c r="H323" s="1"/>
      <c r="I323" s="1"/>
    </row>
    <row r="324" spans="2:9">
      <c r="B324" s="1"/>
      <c r="C324" s="1"/>
      <c r="D324" s="1"/>
      <c r="F324" s="1"/>
      <c r="G324" s="1"/>
      <c r="H324" s="1"/>
      <c r="I324" s="1"/>
    </row>
    <row r="325" spans="2:9">
      <c r="B325" s="1"/>
      <c r="C325" s="1"/>
      <c r="D325" s="1"/>
      <c r="F325" s="1"/>
      <c r="G325" s="1"/>
      <c r="H325" s="1"/>
      <c r="I325" s="1"/>
    </row>
    <row r="326" spans="2:9">
      <c r="B326" s="1"/>
      <c r="C326" s="1"/>
      <c r="D326" s="1"/>
      <c r="F326" s="1"/>
      <c r="G326" s="1"/>
      <c r="H326" s="1"/>
      <c r="I326" s="1"/>
    </row>
    <row r="327" spans="2:9">
      <c r="B327" s="1"/>
      <c r="C327" s="1"/>
      <c r="D327" s="1"/>
      <c r="F327" s="1"/>
      <c r="G327" s="1"/>
      <c r="H327" s="1"/>
      <c r="I327" s="1"/>
    </row>
    <row r="328" spans="2:9">
      <c r="B328" s="1"/>
      <c r="C328" s="1"/>
      <c r="D328" s="1"/>
      <c r="F328" s="1"/>
      <c r="G328" s="1"/>
      <c r="H328" s="1"/>
      <c r="I328" s="1"/>
    </row>
    <row r="329" spans="2:9">
      <c r="B329" s="1"/>
      <c r="C329" s="1"/>
      <c r="D329" s="1"/>
      <c r="F329" s="1"/>
      <c r="G329" s="1"/>
      <c r="H329" s="1"/>
      <c r="I329" s="1"/>
    </row>
    <row r="330" spans="2:9">
      <c r="B330" s="1"/>
      <c r="C330" s="1"/>
      <c r="D330" s="1"/>
      <c r="F330" s="1"/>
      <c r="G330" s="1"/>
      <c r="H330" s="1"/>
      <c r="I330" s="1"/>
    </row>
    <row r="331" spans="2:9">
      <c r="B331" s="1"/>
      <c r="C331" s="1"/>
      <c r="D331" s="1"/>
      <c r="F331" s="1"/>
      <c r="G331" s="1"/>
      <c r="H331" s="1"/>
      <c r="I331" s="1"/>
    </row>
    <row r="332" spans="2:9">
      <c r="B332" s="1"/>
      <c r="C332" s="1"/>
      <c r="D332" s="1"/>
      <c r="F332" s="1"/>
      <c r="G332" s="1"/>
      <c r="H332" s="1"/>
      <c r="I332" s="1"/>
    </row>
    <row r="333" spans="2:9">
      <c r="B333" s="1"/>
      <c r="C333" s="1"/>
      <c r="D333" s="1"/>
      <c r="F333" s="1"/>
      <c r="G333" s="1"/>
      <c r="H333" s="1"/>
      <c r="I333" s="1"/>
    </row>
    <row r="334" spans="2:9">
      <c r="B334" s="1"/>
      <c r="C334" s="1"/>
      <c r="D334" s="1"/>
      <c r="F334" s="1"/>
      <c r="G334" s="1"/>
      <c r="H334" s="1"/>
      <c r="I334" s="1"/>
    </row>
    <row r="335" spans="2:9">
      <c r="B335" s="1"/>
      <c r="C335" s="1"/>
      <c r="D335" s="1"/>
      <c r="F335" s="1"/>
      <c r="G335" s="1"/>
      <c r="H335" s="1"/>
      <c r="I335" s="1"/>
    </row>
    <row r="336" spans="2:9">
      <c r="B336" s="1"/>
      <c r="C336" s="1"/>
      <c r="D336" s="1"/>
      <c r="F336" s="1"/>
      <c r="G336" s="1"/>
      <c r="H336" s="1"/>
      <c r="I336" s="1"/>
    </row>
    <row r="337" spans="2:9">
      <c r="B337" s="1"/>
      <c r="C337" s="1"/>
      <c r="D337" s="1"/>
      <c r="F337" s="1"/>
      <c r="G337" s="1"/>
      <c r="H337" s="1"/>
      <c r="I337" s="1"/>
    </row>
    <row r="338" spans="2:9">
      <c r="B338" s="1"/>
      <c r="C338" s="1"/>
      <c r="D338" s="1"/>
      <c r="F338" s="1"/>
      <c r="G338" s="1"/>
      <c r="H338" s="1"/>
      <c r="I338" s="1"/>
    </row>
    <row r="339" spans="2:9">
      <c r="B339" s="1"/>
      <c r="C339" s="1"/>
      <c r="D339" s="1"/>
      <c r="F339" s="1"/>
      <c r="G339" s="1"/>
      <c r="H339" s="1"/>
      <c r="I339" s="1"/>
    </row>
    <row r="340" spans="2:9">
      <c r="B340" s="1"/>
      <c r="C340" s="1"/>
      <c r="D340" s="1"/>
      <c r="F340" s="1"/>
      <c r="G340" s="1"/>
      <c r="H340" s="1"/>
      <c r="I340" s="1"/>
    </row>
    <row r="341" spans="2:9">
      <c r="B341" s="1"/>
      <c r="C341" s="1"/>
      <c r="D341" s="1"/>
      <c r="F341" s="1"/>
      <c r="G341" s="1"/>
      <c r="H341" s="1"/>
      <c r="I341" s="1"/>
    </row>
    <row r="342" spans="2:9">
      <c r="B342" s="1"/>
      <c r="C342" s="1"/>
      <c r="D342" s="1"/>
      <c r="F342" s="1"/>
      <c r="G342" s="1"/>
      <c r="H342" s="1"/>
      <c r="I342" s="1"/>
    </row>
    <row r="343" spans="2:9">
      <c r="B343" s="1"/>
      <c r="C343" s="1"/>
      <c r="D343" s="1"/>
      <c r="F343" s="1"/>
      <c r="G343" s="1"/>
      <c r="H343" s="1"/>
      <c r="I343" s="1"/>
    </row>
    <row r="344" spans="2:9">
      <c r="B344" s="1"/>
      <c r="C344" s="1"/>
      <c r="D344" s="1"/>
      <c r="F344" s="1"/>
      <c r="G344" s="1"/>
      <c r="H344" s="1"/>
      <c r="I344" s="1"/>
    </row>
    <row r="345" spans="2:9">
      <c r="B345" s="1"/>
      <c r="C345" s="1"/>
      <c r="D345" s="1"/>
      <c r="F345" s="1"/>
      <c r="G345" s="1"/>
      <c r="H345" s="1"/>
      <c r="I345" s="1"/>
    </row>
    <row r="346" spans="2:9">
      <c r="B346" s="1"/>
      <c r="C346" s="1"/>
      <c r="D346" s="1"/>
      <c r="F346" s="1"/>
      <c r="G346" s="1"/>
      <c r="H346" s="1"/>
      <c r="I346" s="1"/>
    </row>
    <row r="347" spans="2:9">
      <c r="B347" s="1"/>
      <c r="C347" s="1"/>
      <c r="D347" s="1"/>
      <c r="F347" s="1"/>
      <c r="G347" s="1"/>
      <c r="H347" s="1"/>
      <c r="I347" s="1"/>
    </row>
    <row r="348" spans="2:9">
      <c r="B348" s="1"/>
      <c r="C348" s="1"/>
      <c r="D348" s="1"/>
      <c r="F348" s="1"/>
      <c r="G348" s="1"/>
      <c r="H348" s="1"/>
      <c r="I348" s="1"/>
    </row>
    <row r="349" spans="2:9">
      <c r="B349" s="1"/>
      <c r="C349" s="1"/>
      <c r="D349" s="1"/>
      <c r="F349" s="1"/>
      <c r="G349" s="1"/>
      <c r="H349" s="1"/>
      <c r="I349" s="1"/>
    </row>
    <row r="350" spans="2:9">
      <c r="B350" s="1"/>
      <c r="C350" s="1"/>
      <c r="D350" s="1"/>
      <c r="F350" s="1"/>
      <c r="G350" s="1"/>
      <c r="H350" s="1"/>
      <c r="I350" s="1"/>
    </row>
    <row r="351" spans="2:9">
      <c r="B351" s="1"/>
      <c r="C351" s="1"/>
      <c r="D351" s="1"/>
      <c r="F351" s="1"/>
      <c r="G351" s="1"/>
      <c r="H351" s="1"/>
      <c r="I351" s="1"/>
    </row>
    <row r="352" spans="2:9">
      <c r="B352" s="1"/>
      <c r="C352" s="1"/>
      <c r="D352" s="1"/>
      <c r="F352" s="1"/>
      <c r="G352" s="1"/>
      <c r="H352" s="1"/>
      <c r="I352" s="1"/>
    </row>
    <row r="353" spans="2:9">
      <c r="B353" s="1"/>
      <c r="C353" s="1"/>
      <c r="D353" s="1"/>
      <c r="F353" s="1"/>
      <c r="G353" s="1"/>
      <c r="H353" s="1"/>
      <c r="I353" s="1"/>
    </row>
    <row r="354" spans="2:9">
      <c r="B354" s="1"/>
      <c r="C354" s="1"/>
      <c r="D354" s="1"/>
      <c r="F354" s="1"/>
      <c r="G354" s="1"/>
      <c r="H354" s="1"/>
      <c r="I354" s="1"/>
    </row>
    <row r="355" spans="2:9">
      <c r="B355" s="1"/>
      <c r="C355" s="1"/>
      <c r="D355" s="1"/>
      <c r="F355" s="1"/>
      <c r="G355" s="1"/>
      <c r="H355" s="1"/>
      <c r="I355" s="1"/>
    </row>
    <row r="356" spans="2:9">
      <c r="B356" s="1"/>
      <c r="C356" s="1"/>
      <c r="D356" s="1"/>
      <c r="F356" s="1"/>
      <c r="G356" s="1"/>
      <c r="H356" s="1"/>
      <c r="I356" s="1"/>
    </row>
    <row r="357" spans="2:9">
      <c r="B357" s="1"/>
      <c r="C357" s="1"/>
      <c r="D357" s="1"/>
      <c r="F357" s="1"/>
      <c r="G357" s="1"/>
      <c r="H357" s="1"/>
      <c r="I357" s="1"/>
    </row>
    <row r="358" spans="2:9">
      <c r="B358" s="1"/>
      <c r="C358" s="1"/>
      <c r="D358" s="1"/>
      <c r="F358" s="1"/>
      <c r="G358" s="1"/>
      <c r="H358" s="1"/>
      <c r="I358" s="1"/>
    </row>
    <row r="359" spans="2:9">
      <c r="B359" s="1"/>
      <c r="C359" s="1"/>
      <c r="D359" s="1"/>
      <c r="F359" s="1"/>
      <c r="G359" s="1"/>
      <c r="H359" s="1"/>
      <c r="I359" s="1"/>
    </row>
    <row r="360" spans="2:9">
      <c r="B360" s="1"/>
      <c r="C360" s="1"/>
      <c r="D360" s="1"/>
      <c r="F360" s="1"/>
      <c r="G360" s="1"/>
      <c r="H360" s="1"/>
      <c r="I360" s="1"/>
    </row>
    <row r="361" spans="2:9">
      <c r="B361" s="1"/>
      <c r="C361" s="1"/>
      <c r="D361" s="1"/>
      <c r="F361" s="1"/>
      <c r="G361" s="1"/>
      <c r="H361" s="1"/>
      <c r="I361" s="1"/>
    </row>
    <row r="362" spans="2:9">
      <c r="B362" s="1"/>
      <c r="C362" s="1"/>
      <c r="D362" s="1"/>
      <c r="F362" s="1"/>
      <c r="G362" s="1"/>
      <c r="H362" s="1"/>
      <c r="I362" s="1"/>
    </row>
    <row r="363" spans="2:9">
      <c r="B363" s="1"/>
      <c r="C363" s="1"/>
      <c r="D363" s="1"/>
      <c r="F363" s="1"/>
      <c r="G363" s="1"/>
      <c r="H363" s="1"/>
      <c r="I363" s="1"/>
    </row>
    <row r="364" spans="2:9">
      <c r="B364" s="1"/>
      <c r="C364" s="1"/>
      <c r="D364" s="1"/>
      <c r="F364" s="1"/>
      <c r="G364" s="1"/>
      <c r="H364" s="1"/>
      <c r="I364" s="1"/>
    </row>
    <row r="365" spans="2:9">
      <c r="B365" s="1"/>
      <c r="C365" s="1"/>
      <c r="D365" s="1"/>
      <c r="F365" s="1"/>
      <c r="G365" s="1"/>
      <c r="H365" s="1"/>
      <c r="I365" s="1"/>
    </row>
    <row r="366" spans="2:9">
      <c r="B366" s="1"/>
      <c r="C366" s="1"/>
      <c r="D366" s="1"/>
      <c r="F366" s="1"/>
      <c r="G366" s="1"/>
      <c r="H366" s="1"/>
      <c r="I366" s="1"/>
    </row>
    <row r="367" spans="2:9">
      <c r="B367" s="1"/>
      <c r="C367" s="1"/>
      <c r="D367" s="1"/>
      <c r="F367" s="1"/>
      <c r="G367" s="1"/>
      <c r="H367" s="1"/>
      <c r="I367" s="1"/>
    </row>
    <row r="368" spans="2:9">
      <c r="B368" s="1"/>
      <c r="C368" s="1"/>
      <c r="D368" s="1"/>
      <c r="F368" s="1"/>
      <c r="G368" s="1"/>
      <c r="H368" s="1"/>
      <c r="I368" s="1"/>
    </row>
    <row r="369" spans="2:9">
      <c r="B369" s="1"/>
      <c r="C369" s="1"/>
      <c r="D369" s="1"/>
      <c r="F369" s="1"/>
      <c r="G369" s="1"/>
      <c r="H369" s="1"/>
      <c r="I369" s="1"/>
    </row>
    <row r="370" spans="2:9">
      <c r="B370" s="1"/>
      <c r="C370" s="1"/>
      <c r="D370" s="1"/>
      <c r="F370" s="1"/>
      <c r="G370" s="1"/>
      <c r="H370" s="1"/>
      <c r="I370" s="1"/>
    </row>
    <row r="371" spans="2:9">
      <c r="B371" s="1"/>
      <c r="C371" s="1"/>
      <c r="D371" s="1"/>
      <c r="F371" s="1"/>
      <c r="G371" s="1"/>
      <c r="H371" s="1"/>
      <c r="I371" s="1"/>
    </row>
    <row r="372" spans="2:9">
      <c r="B372" s="1"/>
      <c r="C372" s="1"/>
      <c r="D372" s="1"/>
      <c r="F372" s="1"/>
      <c r="G372" s="1"/>
      <c r="H372" s="1"/>
      <c r="I372" s="1"/>
    </row>
    <row r="373" spans="2:9">
      <c r="B373" s="1"/>
      <c r="C373" s="1"/>
      <c r="D373" s="1"/>
      <c r="F373" s="1"/>
      <c r="G373" s="1"/>
      <c r="H373" s="1"/>
      <c r="I373" s="1"/>
    </row>
    <row r="374" spans="2:9">
      <c r="B374" s="1"/>
      <c r="C374" s="1"/>
      <c r="D374" s="1"/>
      <c r="F374" s="1"/>
      <c r="G374" s="1"/>
      <c r="H374" s="1"/>
      <c r="I374" s="1"/>
    </row>
    <row r="375" spans="2:9">
      <c r="B375" s="1"/>
      <c r="C375" s="1"/>
      <c r="D375" s="1"/>
      <c r="F375" s="1"/>
      <c r="G375" s="1"/>
      <c r="H375" s="1"/>
      <c r="I375" s="1"/>
    </row>
    <row r="376" spans="2:9">
      <c r="B376" s="1"/>
      <c r="C376" s="1"/>
      <c r="D376" s="1"/>
      <c r="F376" s="1"/>
      <c r="G376" s="1"/>
      <c r="H376" s="1"/>
      <c r="I376" s="1"/>
    </row>
    <row r="377" spans="2:9">
      <c r="B377" s="1"/>
      <c r="C377" s="1"/>
      <c r="D377" s="1"/>
      <c r="F377" s="1"/>
      <c r="G377" s="1"/>
      <c r="H377" s="1"/>
      <c r="I377" s="1"/>
    </row>
    <row r="378" spans="2:9">
      <c r="B378" s="1"/>
      <c r="C378" s="1"/>
      <c r="D378" s="1"/>
      <c r="F378" s="1"/>
      <c r="G378" s="1"/>
      <c r="H378" s="1"/>
      <c r="I378" s="1"/>
    </row>
    <row r="379" spans="2:9">
      <c r="B379" s="1"/>
      <c r="C379" s="1"/>
      <c r="D379" s="1"/>
      <c r="F379" s="1"/>
      <c r="G379" s="1"/>
      <c r="H379" s="1"/>
      <c r="I379" s="1"/>
    </row>
    <row r="380" spans="2:9">
      <c r="B380" s="1"/>
      <c r="C380" s="1"/>
      <c r="D380" s="1"/>
      <c r="F380" s="1"/>
      <c r="G380" s="1"/>
      <c r="H380" s="1"/>
      <c r="I380" s="1"/>
    </row>
    <row r="381" spans="2:9">
      <c r="B381" s="1"/>
      <c r="C381" s="1"/>
      <c r="D381" s="1"/>
      <c r="F381" s="1"/>
      <c r="G381" s="1"/>
      <c r="H381" s="1"/>
      <c r="I381" s="1"/>
    </row>
    <row r="382" spans="2:9">
      <c r="B382" s="1"/>
      <c r="C382" s="1"/>
      <c r="D382" s="1"/>
      <c r="F382" s="1"/>
      <c r="G382" s="1"/>
      <c r="H382" s="1"/>
      <c r="I382" s="1"/>
    </row>
    <row r="383" spans="2:9">
      <c r="B383" s="1"/>
      <c r="C383" s="1"/>
      <c r="D383" s="1"/>
      <c r="F383" s="1"/>
      <c r="G383" s="1"/>
      <c r="H383" s="1"/>
      <c r="I383" s="1"/>
    </row>
    <row r="384" spans="2:9">
      <c r="B384" s="1"/>
      <c r="C384" s="1"/>
      <c r="D384" s="1"/>
      <c r="F384" s="1"/>
      <c r="G384" s="1"/>
      <c r="H384" s="1"/>
      <c r="I384" s="1"/>
    </row>
    <row r="385" spans="2:9">
      <c r="B385" s="1"/>
      <c r="C385" s="1"/>
      <c r="D385" s="1"/>
      <c r="F385" s="1"/>
      <c r="G385" s="1"/>
      <c r="H385" s="1"/>
      <c r="I385" s="1"/>
    </row>
    <row r="386" spans="2:9">
      <c r="B386" s="1"/>
      <c r="C386" s="1"/>
      <c r="D386" s="1"/>
      <c r="F386" s="1"/>
      <c r="G386" s="1"/>
      <c r="H386" s="1"/>
      <c r="I386" s="1"/>
    </row>
    <row r="387" spans="2:9">
      <c r="B387" s="1"/>
      <c r="C387" s="1"/>
      <c r="D387" s="1"/>
      <c r="F387" s="1"/>
      <c r="G387" s="1"/>
      <c r="H387" s="1"/>
      <c r="I387" s="1"/>
    </row>
    <row r="388" spans="2:9">
      <c r="B388" s="1"/>
      <c r="C388" s="1"/>
      <c r="D388" s="1"/>
      <c r="F388" s="1"/>
      <c r="G388" s="1"/>
      <c r="H388" s="1"/>
      <c r="I388" s="1"/>
    </row>
    <row r="389" spans="2:9">
      <c r="B389" s="1"/>
      <c r="C389" s="1"/>
      <c r="D389" s="1"/>
      <c r="F389" s="1"/>
      <c r="G389" s="1"/>
      <c r="H389" s="1"/>
      <c r="I389" s="1"/>
    </row>
    <row r="390" spans="2:9">
      <c r="B390" s="1"/>
      <c r="C390" s="1"/>
      <c r="D390" s="1"/>
      <c r="F390" s="1"/>
      <c r="G390" s="1"/>
      <c r="H390" s="1"/>
      <c r="I390" s="1"/>
    </row>
    <row r="391" spans="2:9">
      <c r="B391" s="1"/>
      <c r="C391" s="1"/>
      <c r="D391" s="1"/>
      <c r="F391" s="1"/>
      <c r="G391" s="1"/>
      <c r="H391" s="1"/>
      <c r="I391" s="1"/>
    </row>
    <row r="392" spans="2:9">
      <c r="B392" s="1"/>
      <c r="C392" s="1"/>
      <c r="D392" s="1"/>
      <c r="F392" s="1"/>
      <c r="G392" s="1"/>
      <c r="H392" s="1"/>
      <c r="I392" s="1"/>
    </row>
    <row r="393" spans="2:9">
      <c r="B393" s="1"/>
      <c r="C393" s="1"/>
      <c r="D393" s="1"/>
      <c r="F393" s="1"/>
      <c r="G393" s="1"/>
      <c r="H393" s="1"/>
      <c r="I393" s="1"/>
    </row>
    <row r="394" spans="2:9">
      <c r="B394" s="1"/>
      <c r="C394" s="1"/>
      <c r="D394" s="1"/>
      <c r="F394" s="1"/>
      <c r="G394" s="1"/>
      <c r="H394" s="1"/>
      <c r="I394" s="1"/>
    </row>
    <row r="395" spans="2:9">
      <c r="B395" s="1"/>
      <c r="C395" s="1"/>
      <c r="D395" s="1"/>
      <c r="F395" s="1"/>
      <c r="G395" s="1"/>
      <c r="H395" s="1"/>
      <c r="I395" s="1"/>
    </row>
    <row r="396" spans="2:9">
      <c r="B396" s="1"/>
      <c r="C396" s="1"/>
      <c r="D396" s="1"/>
      <c r="F396" s="1"/>
      <c r="G396" s="1"/>
      <c r="H396" s="1"/>
      <c r="I396" s="1"/>
    </row>
    <row r="397" spans="2:9">
      <c r="B397" s="1"/>
      <c r="C397" s="1"/>
      <c r="D397" s="1"/>
      <c r="F397" s="1"/>
      <c r="G397" s="1"/>
      <c r="H397" s="1"/>
      <c r="I397" s="1"/>
    </row>
    <row r="398" spans="2:9">
      <c r="B398" s="1"/>
      <c r="C398" s="1"/>
      <c r="D398" s="1"/>
      <c r="F398" s="1"/>
      <c r="G398" s="1"/>
      <c r="H398" s="1"/>
      <c r="I398" s="1"/>
    </row>
    <row r="399" spans="2:9">
      <c r="B399" s="1"/>
      <c r="C399" s="1"/>
      <c r="D399" s="1"/>
      <c r="F399" s="1"/>
      <c r="G399" s="1"/>
      <c r="H399" s="1"/>
      <c r="I399" s="1"/>
    </row>
    <row r="400" spans="2:9">
      <c r="B400" s="1"/>
      <c r="C400" s="1"/>
      <c r="D400" s="1"/>
      <c r="F400" s="1"/>
      <c r="G400" s="1"/>
      <c r="H400" s="1"/>
      <c r="I400" s="1"/>
    </row>
    <row r="401" spans="2:9">
      <c r="B401" s="1"/>
      <c r="C401" s="1"/>
      <c r="D401" s="1"/>
      <c r="F401" s="1"/>
      <c r="G401" s="1"/>
      <c r="H401" s="1"/>
      <c r="I401" s="1"/>
    </row>
    <row r="402" spans="2:9">
      <c r="B402" s="1"/>
      <c r="C402" s="1"/>
      <c r="D402" s="1"/>
      <c r="F402" s="1"/>
      <c r="G402" s="1"/>
      <c r="H402" s="1"/>
      <c r="I402" s="1"/>
    </row>
    <row r="403" spans="2:9">
      <c r="B403" s="1"/>
      <c r="C403" s="1"/>
      <c r="D403" s="1"/>
      <c r="F403" s="1"/>
      <c r="G403" s="1"/>
      <c r="H403" s="1"/>
      <c r="I403" s="1"/>
    </row>
    <row r="404" spans="2:9">
      <c r="B404" s="1"/>
      <c r="C404" s="1"/>
      <c r="D404" s="1"/>
      <c r="F404" s="1"/>
      <c r="G404" s="1"/>
      <c r="H404" s="1"/>
      <c r="I404" s="1"/>
    </row>
    <row r="405" spans="2:9">
      <c r="B405" s="1"/>
      <c r="C405" s="1"/>
      <c r="D405" s="1"/>
      <c r="F405" s="1"/>
      <c r="G405" s="1"/>
      <c r="H405" s="1"/>
      <c r="I405" s="1"/>
    </row>
    <row r="406" spans="2:9">
      <c r="B406" s="1"/>
      <c r="C406" s="1"/>
      <c r="D406" s="1"/>
      <c r="F406" s="1"/>
      <c r="G406" s="1"/>
      <c r="H406" s="1"/>
      <c r="I406" s="1"/>
    </row>
    <row r="407" spans="2:9">
      <c r="B407" s="1"/>
      <c r="C407" s="1"/>
      <c r="D407" s="1"/>
      <c r="F407" s="1"/>
      <c r="G407" s="1"/>
      <c r="H407" s="1"/>
      <c r="I407" s="1"/>
    </row>
    <row r="408" spans="2:9">
      <c r="B408" s="1"/>
      <c r="C408" s="1"/>
      <c r="D408" s="1"/>
      <c r="F408" s="1"/>
      <c r="G408" s="1"/>
      <c r="H408" s="1"/>
      <c r="I408" s="1"/>
    </row>
    <row r="409" spans="2:9">
      <c r="B409" s="1"/>
      <c r="C409" s="1"/>
      <c r="D409" s="1"/>
      <c r="F409" s="1"/>
      <c r="G409" s="1"/>
      <c r="H409" s="1"/>
      <c r="I409" s="1"/>
    </row>
    <row r="410" spans="2:9">
      <c r="B410" s="1"/>
      <c r="C410" s="1"/>
      <c r="D410" s="1"/>
      <c r="F410" s="1"/>
      <c r="G410" s="1"/>
      <c r="H410" s="1"/>
      <c r="I410" s="1"/>
    </row>
    <row r="411" spans="2:9">
      <c r="B411" s="1"/>
      <c r="C411" s="1"/>
      <c r="D411" s="1"/>
      <c r="F411" s="1"/>
      <c r="G411" s="1"/>
      <c r="H411" s="1"/>
      <c r="I411" s="1"/>
    </row>
    <row r="412" spans="2:9">
      <c r="B412" s="1"/>
      <c r="C412" s="1"/>
      <c r="D412" s="1"/>
      <c r="F412" s="1"/>
      <c r="G412" s="1"/>
      <c r="H412" s="1"/>
      <c r="I412" s="1"/>
    </row>
    <row r="413" spans="2:9">
      <c r="B413" s="1"/>
      <c r="C413" s="1"/>
      <c r="D413" s="1"/>
      <c r="F413" s="1"/>
      <c r="G413" s="1"/>
      <c r="H413" s="1"/>
      <c r="I413" s="1"/>
    </row>
    <row r="414" spans="2:9">
      <c r="B414" s="1"/>
      <c r="C414" s="1"/>
      <c r="D414" s="1"/>
      <c r="F414" s="1"/>
      <c r="G414" s="1"/>
      <c r="H414" s="1"/>
      <c r="I414" s="1"/>
    </row>
    <row r="415" spans="2:9">
      <c r="B415" s="1"/>
      <c r="C415" s="1"/>
      <c r="D415" s="1"/>
      <c r="F415" s="1"/>
      <c r="G415" s="1"/>
      <c r="H415" s="1"/>
      <c r="I415" s="1"/>
    </row>
    <row r="416" spans="2:9">
      <c r="B416" s="1"/>
      <c r="C416" s="1"/>
      <c r="D416" s="1"/>
      <c r="F416" s="1"/>
      <c r="G416" s="1"/>
      <c r="H416" s="1"/>
      <c r="I416" s="1"/>
    </row>
    <row r="417" spans="2:9">
      <c r="B417" s="1"/>
      <c r="C417" s="1"/>
      <c r="D417" s="1"/>
      <c r="F417" s="1"/>
      <c r="G417" s="1"/>
      <c r="H417" s="1"/>
      <c r="I417" s="1"/>
    </row>
    <row r="418" spans="2:9">
      <c r="B418" s="1"/>
      <c r="C418" s="1"/>
      <c r="D418" s="1"/>
      <c r="F418" s="1"/>
      <c r="G418" s="1"/>
      <c r="H418" s="1"/>
      <c r="I418" s="1"/>
    </row>
    <row r="419" spans="2:9">
      <c r="B419" s="1"/>
      <c r="C419" s="1"/>
      <c r="D419" s="1"/>
      <c r="F419" s="1"/>
      <c r="G419" s="1"/>
      <c r="H419" s="1"/>
      <c r="I419" s="1"/>
    </row>
    <row r="420" spans="2:9">
      <c r="B420" s="1"/>
      <c r="C420" s="1"/>
      <c r="D420" s="1"/>
      <c r="F420" s="1"/>
      <c r="G420" s="1"/>
      <c r="H420" s="1"/>
      <c r="I420" s="1"/>
    </row>
    <row r="421" spans="2:9">
      <c r="B421" s="1"/>
      <c r="C421" s="1"/>
      <c r="D421" s="1"/>
      <c r="F421" s="1"/>
      <c r="G421" s="1"/>
      <c r="H421" s="1"/>
      <c r="I421" s="1"/>
    </row>
    <row r="422" spans="2:9">
      <c r="B422" s="1"/>
      <c r="C422" s="1"/>
      <c r="D422" s="1"/>
      <c r="F422" s="1"/>
      <c r="G422" s="1"/>
      <c r="H422" s="1"/>
      <c r="I422" s="1"/>
    </row>
    <row r="423" spans="2:9">
      <c r="B423" s="1"/>
      <c r="C423" s="1"/>
      <c r="D423" s="1"/>
      <c r="F423" s="1"/>
      <c r="G423" s="1"/>
      <c r="H423" s="1"/>
      <c r="I423" s="1"/>
    </row>
    <row r="424" spans="2:9">
      <c r="B424" s="1"/>
      <c r="C424" s="1"/>
      <c r="D424" s="1"/>
      <c r="F424" s="1"/>
      <c r="G424" s="1"/>
      <c r="H424" s="1"/>
      <c r="I424" s="1"/>
    </row>
    <row r="425" spans="2:9">
      <c r="B425" s="1"/>
      <c r="C425" s="1"/>
      <c r="D425" s="1"/>
      <c r="F425" s="1"/>
      <c r="G425" s="1"/>
      <c r="H425" s="1"/>
      <c r="I425" s="1"/>
    </row>
    <row r="426" spans="2:9">
      <c r="B426" s="1"/>
      <c r="C426" s="1"/>
      <c r="D426" s="1"/>
      <c r="F426" s="1"/>
      <c r="G426" s="1"/>
      <c r="H426" s="1"/>
      <c r="I426" s="1"/>
    </row>
    <row r="427" spans="2:9">
      <c r="B427" s="1"/>
      <c r="C427" s="1"/>
      <c r="D427" s="1"/>
      <c r="F427" s="1"/>
      <c r="G427" s="1"/>
      <c r="H427" s="1"/>
      <c r="I427" s="1"/>
    </row>
    <row r="428" spans="2:9">
      <c r="B428" s="1"/>
      <c r="C428" s="1"/>
      <c r="D428" s="1"/>
      <c r="F428" s="1"/>
      <c r="G428" s="1"/>
      <c r="H428" s="1"/>
      <c r="I428" s="1"/>
    </row>
    <row r="429" spans="2:9">
      <c r="B429" s="1"/>
      <c r="C429" s="1"/>
      <c r="D429" s="1"/>
      <c r="F429" s="1"/>
      <c r="G429" s="1"/>
      <c r="H429" s="1"/>
      <c r="I429" s="1"/>
    </row>
    <row r="430" spans="2:9">
      <c r="B430" s="1"/>
      <c r="C430" s="1"/>
      <c r="D430" s="1"/>
      <c r="F430" s="1"/>
      <c r="G430" s="1"/>
      <c r="H430" s="1"/>
      <c r="I430" s="1"/>
    </row>
    <row r="431" spans="2:9">
      <c r="B431" s="1"/>
      <c r="C431" s="1"/>
      <c r="D431" s="1"/>
      <c r="F431" s="1"/>
      <c r="G431" s="1"/>
      <c r="H431" s="1"/>
      <c r="I431" s="1"/>
    </row>
    <row r="432" spans="2:9">
      <c r="B432" s="1"/>
      <c r="C432" s="1"/>
      <c r="D432" s="1"/>
      <c r="F432" s="1"/>
      <c r="G432" s="1"/>
      <c r="H432" s="1"/>
      <c r="I432" s="1"/>
    </row>
    <row r="433" spans="2:9">
      <c r="B433" s="1"/>
      <c r="C433" s="1"/>
      <c r="D433" s="1"/>
      <c r="F433" s="1"/>
      <c r="G433" s="1"/>
      <c r="H433" s="1"/>
      <c r="I433" s="1"/>
    </row>
    <row r="434" spans="2:9">
      <c r="B434" s="1"/>
      <c r="C434" s="1"/>
      <c r="D434" s="1"/>
      <c r="F434" s="1"/>
      <c r="G434" s="1"/>
      <c r="H434" s="1"/>
      <c r="I434" s="1"/>
    </row>
    <row r="435" spans="2:9">
      <c r="B435" s="1"/>
      <c r="C435" s="1"/>
      <c r="D435" s="1"/>
      <c r="F435" s="1"/>
      <c r="G435" s="1"/>
      <c r="H435" s="1"/>
      <c r="I435" s="1"/>
    </row>
    <row r="436" spans="2:9">
      <c r="B436" s="1"/>
      <c r="C436" s="1"/>
      <c r="D436" s="1"/>
      <c r="F436" s="1"/>
      <c r="G436" s="1"/>
      <c r="H436" s="1"/>
      <c r="I436" s="1"/>
    </row>
    <row r="437" spans="2:9">
      <c r="B437" s="1"/>
      <c r="C437" s="1"/>
      <c r="D437" s="1"/>
      <c r="F437" s="1"/>
      <c r="G437" s="1"/>
      <c r="H437" s="1"/>
      <c r="I437" s="1"/>
    </row>
    <row r="438" spans="2:9">
      <c r="B438" s="1"/>
      <c r="C438" s="1"/>
      <c r="D438" s="1"/>
      <c r="F438" s="1"/>
      <c r="G438" s="1"/>
      <c r="H438" s="1"/>
      <c r="I438" s="1"/>
    </row>
    <row r="439" spans="2:9">
      <c r="B439" s="1"/>
      <c r="C439" s="1"/>
      <c r="D439" s="1"/>
      <c r="F439" s="1"/>
      <c r="G439" s="1"/>
      <c r="H439" s="1"/>
      <c r="I439" s="1"/>
    </row>
    <row r="440" spans="2:9">
      <c r="B440" s="1"/>
      <c r="C440" s="1"/>
      <c r="D440" s="1"/>
      <c r="F440" s="1"/>
      <c r="G440" s="1"/>
      <c r="H440" s="1"/>
      <c r="I440" s="1"/>
    </row>
    <row r="441" spans="2:9">
      <c r="B441" s="1"/>
      <c r="C441" s="1"/>
      <c r="D441" s="1"/>
      <c r="F441" s="1"/>
      <c r="G441" s="1"/>
      <c r="H441" s="1"/>
      <c r="I441" s="1"/>
    </row>
    <row r="442" spans="2:9">
      <c r="B442" s="1"/>
      <c r="C442" s="1"/>
      <c r="D442" s="1"/>
      <c r="F442" s="1"/>
      <c r="G442" s="1"/>
      <c r="H442" s="1"/>
      <c r="I442" s="1"/>
    </row>
    <row r="443" spans="2:9">
      <c r="B443" s="1"/>
      <c r="C443" s="1"/>
      <c r="D443" s="1"/>
      <c r="F443" s="1"/>
      <c r="G443" s="1"/>
      <c r="H443" s="1"/>
      <c r="I443" s="1"/>
    </row>
    <row r="444" spans="2:9">
      <c r="B444" s="1"/>
      <c r="C444" s="1"/>
      <c r="D444" s="1"/>
      <c r="F444" s="1"/>
      <c r="G444" s="1"/>
      <c r="H444" s="1"/>
      <c r="I444" s="1"/>
    </row>
    <row r="445" spans="2:9">
      <c r="B445" s="1"/>
      <c r="C445" s="1"/>
      <c r="D445" s="1"/>
      <c r="F445" s="1"/>
      <c r="G445" s="1"/>
      <c r="H445" s="1"/>
      <c r="I445" s="1"/>
    </row>
    <row r="446" spans="2:9">
      <c r="B446" s="1"/>
      <c r="C446" s="1"/>
      <c r="D446" s="1"/>
      <c r="F446" s="1"/>
      <c r="G446" s="1"/>
      <c r="H446" s="1"/>
      <c r="I446" s="1"/>
    </row>
    <row r="447" spans="2:9">
      <c r="B447" s="1"/>
      <c r="C447" s="1"/>
      <c r="D447" s="1"/>
      <c r="F447" s="1"/>
      <c r="G447" s="1"/>
      <c r="H447" s="1"/>
      <c r="I447" s="1"/>
    </row>
    <row r="448" spans="2:9">
      <c r="B448" s="1"/>
      <c r="C448" s="1"/>
      <c r="D448" s="1"/>
      <c r="F448" s="1"/>
      <c r="G448" s="1"/>
      <c r="H448" s="1"/>
      <c r="I448" s="1"/>
    </row>
    <row r="449" spans="2:9">
      <c r="B449" s="1"/>
      <c r="C449" s="1"/>
      <c r="D449" s="1"/>
      <c r="F449" s="1"/>
      <c r="G449" s="1"/>
      <c r="H449" s="1"/>
      <c r="I449" s="1"/>
    </row>
    <row r="450" spans="2:9">
      <c r="B450" s="1"/>
      <c r="C450" s="1"/>
      <c r="D450" s="1"/>
      <c r="F450" s="1"/>
      <c r="G450" s="1"/>
      <c r="H450" s="1"/>
      <c r="I450" s="1"/>
    </row>
    <row r="451" spans="2:9">
      <c r="B451" s="1"/>
      <c r="C451" s="1"/>
      <c r="D451" s="1"/>
      <c r="F451" s="1"/>
      <c r="G451" s="1"/>
      <c r="H451" s="1"/>
      <c r="I451" s="1"/>
    </row>
    <row r="452" spans="2:9">
      <c r="B452" s="1"/>
      <c r="C452" s="1"/>
      <c r="D452" s="1"/>
      <c r="F452" s="1"/>
      <c r="G452" s="1"/>
      <c r="H452" s="1"/>
      <c r="I452" s="1"/>
    </row>
    <row r="453" spans="2:9">
      <c r="B453" s="1"/>
      <c r="C453" s="1"/>
      <c r="D453" s="1"/>
      <c r="F453" s="1"/>
      <c r="G453" s="1"/>
      <c r="H453" s="1"/>
      <c r="I453" s="1"/>
    </row>
    <row r="454" spans="2:9">
      <c r="B454" s="1"/>
      <c r="C454" s="1"/>
      <c r="D454" s="1"/>
      <c r="F454" s="1"/>
      <c r="G454" s="1"/>
      <c r="H454" s="1"/>
      <c r="I454" s="1"/>
    </row>
    <row r="455" spans="2:9">
      <c r="B455" s="1"/>
      <c r="C455" s="1"/>
      <c r="D455" s="1"/>
      <c r="F455" s="1"/>
      <c r="G455" s="1"/>
      <c r="H455" s="1"/>
      <c r="I455" s="1"/>
    </row>
    <row r="456" spans="2:9">
      <c r="B456" s="1"/>
      <c r="C456" s="1"/>
      <c r="D456" s="1"/>
      <c r="F456" s="1"/>
      <c r="G456" s="1"/>
      <c r="H456" s="1"/>
      <c r="I456" s="1"/>
    </row>
    <row r="457" spans="2:9">
      <c r="B457" s="1"/>
      <c r="C457" s="1"/>
      <c r="D457" s="1"/>
      <c r="F457" s="1"/>
      <c r="G457" s="1"/>
      <c r="H457" s="1"/>
      <c r="I457" s="1"/>
    </row>
    <row r="458" spans="2:9">
      <c r="B458" s="1"/>
      <c r="C458" s="1"/>
      <c r="D458" s="1"/>
      <c r="F458" s="1"/>
      <c r="G458" s="1"/>
      <c r="H458" s="1"/>
      <c r="I458" s="1"/>
    </row>
  </sheetData>
  <mergeCells count="3">
    <mergeCell ref="C3:L3"/>
    <mergeCell ref="B1:L1"/>
    <mergeCell ref="B2:L2"/>
  </mergeCells>
  <conditionalFormatting sqref="H139:H253">
    <cfRule type="iconSet" priority="4">
      <iconSet iconSet="3Symbols2" showValue="0">
        <cfvo type="percent" val="0"/>
        <cfvo type="percent" val="33"/>
        <cfvo type="percent" val="67"/>
      </iconSet>
    </cfRule>
  </conditionalFormatting>
  <conditionalFormatting sqref="J4">
    <cfRule type="iconSet" priority="3">
      <iconSet iconSet="3Symbols2" showValue="0">
        <cfvo type="percent" val="0"/>
        <cfvo type="percent" val="33"/>
        <cfvo type="percent" val="67"/>
      </iconSet>
    </cfRule>
  </conditionalFormatting>
  <conditionalFormatting sqref="J9">
    <cfRule type="iconSet" priority="2">
      <iconSet iconSet="3Symbols2" showValue="0">
        <cfvo type="percent" val="0"/>
        <cfvo type="percent" val="33"/>
        <cfvo type="percent" val="67"/>
      </iconSet>
    </cfRule>
  </conditionalFormatting>
  <conditionalFormatting sqref="J10">
    <cfRule type="iconSet" priority="1">
      <iconSet iconSet="3Symbols2" showValue="0">
        <cfvo type="percent" val="0"/>
        <cfvo type="percent" val="33"/>
        <cfvo type="percent" val="67"/>
      </iconSet>
    </cfRule>
  </conditionalFormatting>
  <pageMargins left="0.70866141732283472" right="0.70866141732283472" top="0.74803149606299213" bottom="0.74803149606299213" header="0.31496062992125984" footer="0.31496062992125984"/>
  <pageSetup paperSize="8" scale="4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88BA1-B6C0-478E-BE80-A2E22412EB78}">
  <sheetPr codeName="Foglio6">
    <tabColor rgb="FFFFC000"/>
    <pageSetUpPr fitToPage="1"/>
  </sheetPr>
  <dimension ref="A1:I539"/>
  <sheetViews>
    <sheetView showGridLines="0" topLeftCell="B39" zoomScaleNormal="100" workbookViewId="0">
      <selection activeCell="K31" sqref="K31"/>
    </sheetView>
  </sheetViews>
  <sheetFormatPr defaultRowHeight="18.75"/>
  <cols>
    <col min="1" max="1" width="8.85546875" style="5" hidden="1" customWidth="1"/>
    <col min="2" max="2" width="1.7109375" customWidth="1"/>
    <col min="3" max="3" width="41.85546875" customWidth="1"/>
    <col min="4" max="4" width="1.7109375" customWidth="1"/>
    <col min="5" max="5" width="63.5703125" style="4" customWidth="1"/>
    <col min="6" max="6" width="1.7109375" customWidth="1"/>
    <col min="7" max="7" width="3.42578125" customWidth="1"/>
    <col min="8" max="8" width="1.7109375" customWidth="1"/>
    <col min="9" max="10" width="12.42578125" bestFit="1" customWidth="1"/>
  </cols>
  <sheetData>
    <row r="1" spans="1:9" ht="115.9" customHeight="1">
      <c r="B1" s="120"/>
      <c r="C1" s="120"/>
      <c r="D1" s="120"/>
      <c r="E1" s="120"/>
      <c r="F1" s="120"/>
      <c r="G1" s="120"/>
      <c r="H1" s="120"/>
    </row>
    <row r="2" spans="1:9" ht="28.5">
      <c r="B2" s="119" t="s">
        <v>207</v>
      </c>
      <c r="C2" s="119"/>
      <c r="D2" s="119"/>
      <c r="E2" s="119"/>
      <c r="F2" s="119"/>
      <c r="G2" s="119"/>
      <c r="H2" s="119"/>
    </row>
    <row r="3" spans="1:9" ht="49.9" customHeight="1">
      <c r="B3" s="1"/>
      <c r="C3" s="128" t="s">
        <v>77</v>
      </c>
      <c r="D3" s="123"/>
      <c r="E3" s="123"/>
      <c r="F3" s="1"/>
      <c r="G3" s="1"/>
      <c r="H3" s="1"/>
    </row>
    <row r="4" spans="1:9">
      <c r="B4" s="1"/>
      <c r="C4" s="1"/>
      <c r="D4" s="1"/>
      <c r="F4" s="1"/>
      <c r="G4" s="1"/>
      <c r="H4" s="1"/>
    </row>
    <row r="5" spans="1:9">
      <c r="B5" s="1"/>
      <c r="C5" s="212" t="s">
        <v>141</v>
      </c>
      <c r="D5" s="212"/>
      <c r="E5" s="212"/>
      <c r="F5" s="1"/>
      <c r="G5" s="2"/>
      <c r="H5" s="1"/>
    </row>
    <row r="6" spans="1:9" ht="7.5" customHeight="1" thickBot="1">
      <c r="B6" s="1"/>
      <c r="C6" s="1"/>
      <c r="D6" s="1"/>
      <c r="F6" s="1"/>
      <c r="G6" s="2"/>
      <c r="H6" s="1"/>
    </row>
    <row r="7" spans="1:9" ht="19.899999999999999" customHeight="1" thickBot="1">
      <c r="A7" s="5" t="s">
        <v>9</v>
      </c>
      <c r="B7" s="1"/>
      <c r="C7" s="97" t="s">
        <v>0</v>
      </c>
      <c r="D7" s="1"/>
      <c r="E7" s="73"/>
      <c r="F7" s="1"/>
      <c r="G7" s="2" t="str">
        <f>IF(E7="","*",1)</f>
        <v>*</v>
      </c>
      <c r="H7" s="1"/>
    </row>
    <row r="8" spans="1:9" ht="7.5" customHeight="1" thickBot="1">
      <c r="B8" s="1"/>
      <c r="C8" s="1"/>
      <c r="D8" s="1"/>
      <c r="F8" s="1"/>
      <c r="G8" s="2"/>
      <c r="H8" s="1"/>
    </row>
    <row r="9" spans="1:9" ht="38.25" thickBot="1">
      <c r="A9" s="5" t="s">
        <v>10</v>
      </c>
      <c r="B9" s="1"/>
      <c r="C9" s="98" t="s">
        <v>142</v>
      </c>
      <c r="D9" s="1"/>
      <c r="E9" s="74"/>
      <c r="F9" s="1"/>
      <c r="G9" s="2" t="str">
        <f>IF(E9="","*",1)</f>
        <v>*</v>
      </c>
      <c r="H9" s="1"/>
    </row>
    <row r="10" spans="1:9" ht="7.15" customHeight="1" thickBot="1">
      <c r="B10" s="1"/>
      <c r="C10" s="1"/>
      <c r="D10" s="1"/>
      <c r="F10" s="1"/>
      <c r="G10" s="2"/>
      <c r="H10" s="1"/>
    </row>
    <row r="11" spans="1:9" ht="38.25" thickBot="1">
      <c r="A11" s="5" t="s">
        <v>11</v>
      </c>
      <c r="B11" s="1"/>
      <c r="C11" s="98" t="s">
        <v>143</v>
      </c>
      <c r="D11" s="1"/>
      <c r="E11" s="73"/>
      <c r="F11" s="1"/>
      <c r="G11" s="2" t="str">
        <f>IF(E11="","*",1)</f>
        <v>*</v>
      </c>
      <c r="H11" s="1"/>
    </row>
    <row r="12" spans="1:9" ht="7.15" customHeight="1" thickBot="1">
      <c r="B12" s="1"/>
      <c r="C12" s="1"/>
      <c r="D12" s="1"/>
      <c r="F12" s="1"/>
      <c r="G12" s="2"/>
      <c r="H12" s="1"/>
    </row>
    <row r="13" spans="1:9" ht="19.5" thickBot="1">
      <c r="A13" s="5" t="s">
        <v>11</v>
      </c>
      <c r="B13" s="1"/>
      <c r="C13" s="97" t="s">
        <v>144</v>
      </c>
      <c r="D13" s="1"/>
      <c r="E13" s="74"/>
      <c r="F13" s="1"/>
      <c r="G13" s="2" t="str">
        <f>IF(E13="","*",1)</f>
        <v>*</v>
      </c>
      <c r="H13" s="1"/>
    </row>
    <row r="14" spans="1:9" ht="7.15" customHeight="1" thickBot="1">
      <c r="B14" s="1"/>
      <c r="C14" s="1"/>
      <c r="D14" s="1"/>
      <c r="F14" s="1"/>
      <c r="G14" s="2"/>
      <c r="H14" s="1"/>
    </row>
    <row r="15" spans="1:9" ht="19.5" thickBot="1">
      <c r="A15" s="5" t="s">
        <v>12</v>
      </c>
      <c r="B15" s="1"/>
      <c r="C15" s="98" t="s">
        <v>145</v>
      </c>
      <c r="D15" s="1"/>
      <c r="E15" s="73"/>
      <c r="F15" s="1"/>
      <c r="G15" s="2" t="str">
        <f>IF(E15="","*",1)</f>
        <v>*</v>
      </c>
      <c r="H15" s="1"/>
      <c r="I15" s="6"/>
    </row>
    <row r="16" spans="1:9">
      <c r="B16" s="1"/>
      <c r="C16" s="210" t="s">
        <v>146</v>
      </c>
      <c r="D16" s="210"/>
      <c r="E16" s="210"/>
      <c r="F16" s="1"/>
      <c r="G16" s="2"/>
      <c r="H16" s="1"/>
    </row>
    <row r="17" spans="1:8" ht="7.15" customHeight="1" thickBot="1">
      <c r="B17" s="1"/>
      <c r="C17" s="1"/>
      <c r="D17" s="1"/>
      <c r="F17" s="1"/>
      <c r="G17" s="2"/>
      <c r="H17" s="1"/>
    </row>
    <row r="18" spans="1:8" ht="19.5" thickBot="1">
      <c r="A18" s="5" t="s">
        <v>13</v>
      </c>
      <c r="B18" s="1"/>
      <c r="C18" s="97" t="s">
        <v>147</v>
      </c>
      <c r="D18" s="1"/>
      <c r="E18" s="72"/>
      <c r="F18" s="1"/>
      <c r="G18" s="2" t="str">
        <f>IF(E18="","*",1)</f>
        <v>*</v>
      </c>
      <c r="H18" s="1"/>
    </row>
    <row r="19" spans="1:8" ht="7.15" customHeight="1" thickBot="1">
      <c r="B19" s="1"/>
      <c r="C19" s="1"/>
      <c r="D19" s="1"/>
      <c r="F19" s="1"/>
      <c r="G19" s="2"/>
      <c r="H19" s="1"/>
    </row>
    <row r="20" spans="1:8" ht="38.25" thickBot="1">
      <c r="A20" s="5" t="s">
        <v>14</v>
      </c>
      <c r="B20" s="1"/>
      <c r="C20" s="98" t="s">
        <v>148</v>
      </c>
      <c r="D20" s="1"/>
      <c r="E20" s="72"/>
      <c r="F20" s="1"/>
      <c r="G20" s="2" t="str">
        <f>IF(E20="","*",1)</f>
        <v>*</v>
      </c>
      <c r="H20" s="1"/>
    </row>
    <row r="21" spans="1:8" ht="18" customHeight="1">
      <c r="B21" s="1"/>
      <c r="C21" s="210" t="s">
        <v>242</v>
      </c>
      <c r="D21" s="210"/>
      <c r="E21" s="210"/>
      <c r="F21" s="1"/>
      <c r="G21" s="2"/>
      <c r="H21" s="1"/>
    </row>
    <row r="22" spans="1:8" ht="7.15" customHeight="1">
      <c r="B22" s="1"/>
      <c r="C22" s="1"/>
      <c r="D22" s="1"/>
      <c r="F22" s="1"/>
      <c r="G22" s="2"/>
      <c r="H22" s="1"/>
    </row>
    <row r="23" spans="1:8">
      <c r="B23" s="1"/>
      <c r="C23" s="211" t="s">
        <v>149</v>
      </c>
      <c r="D23" s="211"/>
      <c r="E23" s="211"/>
      <c r="F23" s="1"/>
      <c r="G23" s="2"/>
      <c r="H23" s="1"/>
    </row>
    <row r="24" spans="1:8" ht="7.15" customHeight="1" thickBot="1">
      <c r="B24" s="1"/>
      <c r="C24" s="1"/>
      <c r="D24" s="1"/>
      <c r="F24" s="1"/>
      <c r="G24" s="2"/>
      <c r="H24" s="1"/>
    </row>
    <row r="25" spans="1:8" ht="38.25" thickBot="1">
      <c r="A25" s="5" t="s">
        <v>22</v>
      </c>
      <c r="B25" s="1"/>
      <c r="C25" s="103" t="s">
        <v>150</v>
      </c>
      <c r="D25" s="1"/>
      <c r="E25" s="72"/>
      <c r="F25" s="1"/>
      <c r="G25" s="2" t="str">
        <f>IF(E25="","*",1)</f>
        <v>*</v>
      </c>
      <c r="H25" s="1"/>
    </row>
    <row r="26" spans="1:8" ht="18" customHeight="1">
      <c r="B26" s="1"/>
      <c r="C26" s="204" t="s">
        <v>151</v>
      </c>
      <c r="D26" s="204"/>
      <c r="E26" s="204"/>
      <c r="F26" s="1"/>
      <c r="G26" s="2"/>
      <c r="H26" s="1"/>
    </row>
    <row r="27" spans="1:8" ht="7.15" customHeight="1" thickBot="1">
      <c r="B27" s="1"/>
      <c r="C27" s="1"/>
      <c r="D27" s="1"/>
      <c r="F27" s="1"/>
      <c r="G27" s="2"/>
      <c r="H27" s="1"/>
    </row>
    <row r="28" spans="1:8" ht="19.899999999999999" customHeight="1" thickBot="1">
      <c r="A28" s="5" t="s">
        <v>25</v>
      </c>
      <c r="B28" s="1"/>
      <c r="C28" s="104" t="s">
        <v>152</v>
      </c>
      <c r="D28" s="1"/>
      <c r="E28" s="73"/>
      <c r="F28" s="1"/>
      <c r="G28" s="2" t="str">
        <f>IF(E28="","*",1)</f>
        <v>*</v>
      </c>
      <c r="H28" s="1"/>
    </row>
    <row r="29" spans="1:8" ht="27.6" customHeight="1">
      <c r="B29" s="1"/>
      <c r="C29" s="204" t="s">
        <v>153</v>
      </c>
      <c r="D29" s="204"/>
      <c r="E29" s="204"/>
      <c r="F29" s="1"/>
      <c r="G29" s="2"/>
      <c r="H29" s="1"/>
    </row>
    <row r="30" spans="1:8" ht="7.15" customHeight="1" thickBot="1">
      <c r="B30" s="1"/>
      <c r="C30" s="1"/>
      <c r="D30" s="1"/>
      <c r="F30" s="1"/>
      <c r="G30" s="2"/>
      <c r="H30" s="1"/>
    </row>
    <row r="31" spans="1:8" ht="38.25" thickBot="1">
      <c r="B31" s="1"/>
      <c r="C31" s="103" t="s">
        <v>154</v>
      </c>
      <c r="D31" s="1"/>
      <c r="E31" s="78" t="s">
        <v>155</v>
      </c>
      <c r="F31" s="1"/>
      <c r="G31" s="2"/>
      <c r="H31" s="1"/>
    </row>
    <row r="32" spans="1:8" ht="41.45" customHeight="1">
      <c r="B32" s="1"/>
      <c r="C32" s="204" t="s">
        <v>156</v>
      </c>
      <c r="D32" s="204"/>
      <c r="E32" s="204"/>
      <c r="F32" s="1"/>
      <c r="G32" s="2"/>
      <c r="H32" s="1"/>
    </row>
    <row r="33" spans="1:8" ht="7.15" customHeight="1">
      <c r="B33" s="1"/>
      <c r="C33" s="59"/>
      <c r="D33" s="59"/>
      <c r="E33" s="59"/>
      <c r="F33" s="1"/>
      <c r="G33" s="2"/>
      <c r="H33" s="1"/>
    </row>
    <row r="34" spans="1:8" ht="18" customHeight="1">
      <c r="B34" s="1"/>
      <c r="C34" s="207" t="s">
        <v>157</v>
      </c>
      <c r="D34" s="207"/>
      <c r="E34" s="207"/>
      <c r="F34" s="1"/>
      <c r="G34" s="2"/>
      <c r="H34" s="1"/>
    </row>
    <row r="35" spans="1:8" ht="7.15" customHeight="1" thickBot="1">
      <c r="B35" s="1"/>
      <c r="C35" s="1"/>
      <c r="D35" s="1"/>
      <c r="F35" s="1"/>
      <c r="G35" s="2"/>
      <c r="H35" s="1"/>
    </row>
    <row r="36" spans="1:8" ht="19.5" thickBot="1">
      <c r="A36" s="5" t="s">
        <v>28</v>
      </c>
      <c r="B36" s="1"/>
      <c r="C36" s="99" t="s">
        <v>158</v>
      </c>
      <c r="D36" s="1"/>
      <c r="E36" s="72"/>
      <c r="F36" s="1"/>
      <c r="G36" s="2" t="str">
        <f>IF(E36="","*",1)</f>
        <v>*</v>
      </c>
      <c r="H36" s="1"/>
    </row>
    <row r="37" spans="1:8" ht="48" customHeight="1">
      <c r="B37" s="1"/>
      <c r="C37" s="205" t="s">
        <v>160</v>
      </c>
      <c r="D37" s="205"/>
      <c r="E37" s="205"/>
      <c r="F37" s="1"/>
      <c r="G37" s="2"/>
      <c r="H37" s="1"/>
    </row>
    <row r="38" spans="1:8" ht="7.15" customHeight="1" thickBot="1">
      <c r="B38" s="1"/>
      <c r="C38" s="1"/>
      <c r="D38" s="1"/>
      <c r="F38" s="1"/>
      <c r="G38" s="2"/>
      <c r="H38" s="1"/>
    </row>
    <row r="39" spans="1:8" ht="75.75" thickBot="1">
      <c r="A39" s="5" t="s">
        <v>31</v>
      </c>
      <c r="B39" s="1"/>
      <c r="C39" s="99" t="s">
        <v>159</v>
      </c>
      <c r="D39" s="1"/>
      <c r="E39" s="74"/>
      <c r="F39" s="1"/>
      <c r="G39" s="2" t="str">
        <f>IF(E39="","*",1)</f>
        <v>*</v>
      </c>
      <c r="H39" s="1"/>
    </row>
    <row r="40" spans="1:8" ht="42.6" customHeight="1">
      <c r="B40" s="1"/>
      <c r="C40" s="205" t="s">
        <v>161</v>
      </c>
      <c r="D40" s="205"/>
      <c r="E40" s="205"/>
      <c r="F40" s="1"/>
      <c r="G40" s="2"/>
      <c r="H40" s="1"/>
    </row>
    <row r="41" spans="1:8" ht="42.6" customHeight="1">
      <c r="B41" s="1"/>
      <c r="C41" s="1"/>
      <c r="D41" s="1"/>
      <c r="F41" s="1"/>
      <c r="G41" s="2"/>
      <c r="H41" s="1"/>
    </row>
    <row r="42" spans="1:8">
      <c r="B42" s="1"/>
      <c r="C42" s="208" t="s">
        <v>162</v>
      </c>
      <c r="D42" s="208"/>
      <c r="E42" s="208"/>
      <c r="F42" s="1"/>
      <c r="G42" s="2"/>
      <c r="H42" s="1"/>
    </row>
    <row r="43" spans="1:8" ht="7.15" customHeight="1" thickBot="1">
      <c r="B43" s="1"/>
      <c r="C43" s="1"/>
      <c r="D43" s="1"/>
      <c r="F43" s="1"/>
      <c r="G43" s="2"/>
      <c r="H43" s="1"/>
    </row>
    <row r="44" spans="1:8" ht="19.5" thickBot="1">
      <c r="A44" s="5" t="s">
        <v>56</v>
      </c>
      <c r="B44" s="1"/>
      <c r="C44" s="9" t="s">
        <v>163</v>
      </c>
      <c r="D44" s="1"/>
      <c r="E44" s="72"/>
      <c r="F44" s="1"/>
      <c r="G44" s="2" t="str">
        <f>IF(E44="","*",1)</f>
        <v>*</v>
      </c>
      <c r="H44" s="1"/>
    </row>
    <row r="45" spans="1:8" ht="15" customHeight="1">
      <c r="B45" s="1"/>
      <c r="C45" s="209" t="s">
        <v>164</v>
      </c>
      <c r="D45" s="209"/>
      <c r="E45" s="209"/>
      <c r="F45" s="1"/>
      <c r="G45" s="2"/>
      <c r="H45" s="1"/>
    </row>
    <row r="46" spans="1:8" ht="7.15" customHeight="1" thickBot="1">
      <c r="B46" s="1"/>
      <c r="C46" s="1"/>
      <c r="D46" s="1"/>
      <c r="F46" s="1"/>
      <c r="G46" s="2"/>
      <c r="H46" s="1"/>
    </row>
    <row r="47" spans="1:8" ht="18" customHeight="1" thickBot="1">
      <c r="A47" s="5" t="s">
        <v>55</v>
      </c>
      <c r="B47" s="1"/>
      <c r="C47" s="60" t="s">
        <v>165</v>
      </c>
      <c r="D47" s="1"/>
      <c r="E47" s="72"/>
      <c r="F47" s="1"/>
      <c r="G47" s="2" t="str">
        <f>IF(E47="","*",1)</f>
        <v>*</v>
      </c>
      <c r="H47" s="1"/>
    </row>
    <row r="48" spans="1:8">
      <c r="B48" s="1"/>
      <c r="C48" s="206" t="s">
        <v>166</v>
      </c>
      <c r="D48" s="206"/>
      <c r="E48" s="206"/>
      <c r="F48" s="1"/>
      <c r="G48" s="2"/>
      <c r="H48" s="1"/>
    </row>
    <row r="49" spans="1:8" ht="7.15" customHeight="1" thickBot="1">
      <c r="B49" s="1"/>
      <c r="C49" s="1"/>
      <c r="D49" s="1"/>
      <c r="F49" s="1"/>
      <c r="G49" s="2"/>
      <c r="H49" s="1"/>
    </row>
    <row r="50" spans="1:8" ht="199.9" customHeight="1" thickBot="1">
      <c r="A50" s="5" t="s">
        <v>54</v>
      </c>
      <c r="B50" s="1"/>
      <c r="C50" s="9" t="s">
        <v>167</v>
      </c>
      <c r="D50" s="1"/>
      <c r="E50" s="72"/>
      <c r="F50" s="1"/>
      <c r="G50" s="2" t="str">
        <f>IF(E50="","*",1)</f>
        <v>*</v>
      </c>
      <c r="H50" s="1"/>
    </row>
    <row r="51" spans="1:8" ht="7.15" customHeight="1" thickBot="1">
      <c r="B51" s="1"/>
      <c r="C51" s="1"/>
      <c r="D51" s="1"/>
      <c r="F51" s="1"/>
      <c r="G51" s="2"/>
      <c r="H51" s="1"/>
    </row>
    <row r="52" spans="1:8" ht="199.9" customHeight="1" thickBot="1">
      <c r="A52" s="5" t="s">
        <v>53</v>
      </c>
      <c r="B52" s="1"/>
      <c r="C52" s="9" t="s">
        <v>168</v>
      </c>
      <c r="D52" s="1"/>
      <c r="E52" s="73"/>
      <c r="F52" s="1"/>
      <c r="G52" s="2"/>
      <c r="H52" s="1"/>
    </row>
    <row r="53" spans="1:8" ht="7.15" customHeight="1" thickBot="1">
      <c r="B53" s="1"/>
      <c r="C53" s="1"/>
      <c r="D53" s="1"/>
      <c r="F53" s="1"/>
      <c r="G53" s="2"/>
      <c r="H53" s="1"/>
    </row>
    <row r="54" spans="1:8" ht="150" customHeight="1" thickBot="1">
      <c r="A54" s="5" t="s">
        <v>58</v>
      </c>
      <c r="B54" s="1"/>
      <c r="C54" s="9" t="s">
        <v>169</v>
      </c>
      <c r="D54" s="1"/>
      <c r="E54" s="74"/>
      <c r="F54" s="1"/>
      <c r="G54" s="2"/>
      <c r="H54" s="1"/>
    </row>
    <row r="55" spans="1:8" ht="7.15" customHeight="1" thickBot="1">
      <c r="B55" s="1"/>
      <c r="C55" s="1"/>
      <c r="D55" s="1"/>
      <c r="F55" s="1"/>
      <c r="G55" s="2"/>
      <c r="H55" s="1"/>
    </row>
    <row r="56" spans="1:8" ht="49.9" customHeight="1" thickBot="1">
      <c r="B56" s="1"/>
      <c r="C56" s="14" t="s">
        <v>80</v>
      </c>
      <c r="D56" s="1"/>
      <c r="E56" s="73"/>
      <c r="F56" s="1"/>
      <c r="G56" s="2"/>
      <c r="H56" s="1"/>
    </row>
    <row r="57" spans="1:8">
      <c r="B57" s="1"/>
      <c r="C57" s="1"/>
      <c r="D57" s="1"/>
      <c r="F57" s="1"/>
      <c r="G57" s="2"/>
      <c r="H57" s="1"/>
    </row>
    <row r="58" spans="1:8">
      <c r="B58" s="1"/>
      <c r="C58" s="1"/>
      <c r="D58" s="1"/>
      <c r="F58" s="1"/>
      <c r="G58" s="2"/>
      <c r="H58" s="1"/>
    </row>
    <row r="59" spans="1:8">
      <c r="B59" s="1"/>
      <c r="C59" s="1"/>
      <c r="D59" s="1"/>
      <c r="F59" s="1"/>
      <c r="G59" s="2"/>
      <c r="H59" s="1"/>
    </row>
    <row r="60" spans="1:8">
      <c r="B60" s="1"/>
      <c r="C60" s="1"/>
      <c r="D60" s="1"/>
      <c r="F60" s="1"/>
      <c r="G60" s="2"/>
      <c r="H60" s="1"/>
    </row>
    <row r="61" spans="1:8">
      <c r="B61" s="1"/>
      <c r="C61" s="1"/>
      <c r="D61" s="1"/>
      <c r="F61" s="1"/>
      <c r="G61" s="2"/>
      <c r="H61" s="1"/>
    </row>
    <row r="62" spans="1:8">
      <c r="B62" s="1"/>
      <c r="C62" s="1"/>
      <c r="D62" s="1"/>
      <c r="F62" s="1"/>
      <c r="G62" s="2"/>
      <c r="H62" s="1"/>
    </row>
    <row r="63" spans="1:8">
      <c r="B63" s="1"/>
      <c r="C63" s="1"/>
      <c r="D63" s="1"/>
      <c r="F63" s="1"/>
      <c r="G63" s="2"/>
      <c r="H63" s="1"/>
    </row>
    <row r="64" spans="1:8">
      <c r="B64" s="1"/>
      <c r="C64" s="1"/>
      <c r="D64" s="1"/>
      <c r="F64" s="1"/>
      <c r="G64" s="2"/>
      <c r="H64" s="1"/>
    </row>
    <row r="65" spans="2:8">
      <c r="B65" s="1"/>
      <c r="C65" s="1"/>
      <c r="D65" s="1"/>
      <c r="F65" s="1"/>
      <c r="G65" s="2"/>
      <c r="H65" s="1"/>
    </row>
    <row r="66" spans="2:8">
      <c r="B66" s="1"/>
      <c r="C66" s="1"/>
      <c r="D66" s="1"/>
      <c r="F66" s="1"/>
      <c r="G66" s="2"/>
      <c r="H66" s="1"/>
    </row>
    <row r="67" spans="2:8">
      <c r="B67" s="1"/>
      <c r="C67" s="1"/>
      <c r="D67" s="1"/>
      <c r="F67" s="1"/>
      <c r="G67" s="2"/>
      <c r="H67" s="1"/>
    </row>
    <row r="68" spans="2:8">
      <c r="B68" s="1"/>
      <c r="C68" s="1"/>
      <c r="D68" s="1"/>
      <c r="F68" s="1"/>
      <c r="G68" s="2"/>
      <c r="H68" s="1"/>
    </row>
    <row r="69" spans="2:8">
      <c r="B69" s="1"/>
      <c r="C69" s="1"/>
      <c r="D69" s="1"/>
      <c r="F69" s="1"/>
      <c r="G69" s="2"/>
      <c r="H69" s="1"/>
    </row>
    <row r="70" spans="2:8">
      <c r="B70" s="1"/>
      <c r="C70" s="1"/>
      <c r="D70" s="1"/>
      <c r="F70" s="1"/>
      <c r="G70" s="2"/>
      <c r="H70" s="1"/>
    </row>
    <row r="71" spans="2:8">
      <c r="B71" s="1"/>
      <c r="C71" s="1"/>
      <c r="D71" s="1"/>
      <c r="F71" s="1"/>
      <c r="G71" s="2"/>
      <c r="H71" s="1"/>
    </row>
    <row r="72" spans="2:8">
      <c r="B72" s="1"/>
      <c r="C72" s="1"/>
      <c r="D72" s="1"/>
      <c r="F72" s="1"/>
      <c r="G72" s="2"/>
      <c r="H72" s="1"/>
    </row>
    <row r="73" spans="2:8">
      <c r="B73" s="1"/>
      <c r="C73" s="1"/>
      <c r="D73" s="1"/>
      <c r="F73" s="1"/>
      <c r="G73" s="2"/>
      <c r="H73" s="1"/>
    </row>
    <row r="74" spans="2:8">
      <c r="B74" s="1"/>
      <c r="C74" s="1"/>
      <c r="D74" s="1"/>
      <c r="F74" s="1"/>
      <c r="G74" s="2"/>
      <c r="H74" s="1"/>
    </row>
    <row r="75" spans="2:8">
      <c r="B75" s="1"/>
      <c r="C75" s="1"/>
      <c r="D75" s="1"/>
      <c r="F75" s="1"/>
      <c r="G75" s="2"/>
      <c r="H75" s="1"/>
    </row>
    <row r="76" spans="2:8">
      <c r="B76" s="1"/>
      <c r="C76" s="1"/>
      <c r="D76" s="1"/>
      <c r="F76" s="1"/>
      <c r="G76" s="2"/>
      <c r="H76" s="1"/>
    </row>
    <row r="77" spans="2:8">
      <c r="B77" s="1"/>
      <c r="C77" s="1"/>
      <c r="D77" s="1"/>
      <c r="F77" s="1"/>
      <c r="G77" s="2"/>
      <c r="H77" s="1"/>
    </row>
    <row r="78" spans="2:8">
      <c r="B78" s="1"/>
      <c r="C78" s="1"/>
      <c r="D78" s="1"/>
      <c r="F78" s="1"/>
      <c r="G78" s="2"/>
      <c r="H78" s="1"/>
    </row>
    <row r="79" spans="2:8">
      <c r="B79" s="1"/>
      <c r="C79" s="1"/>
      <c r="D79" s="1"/>
      <c r="F79" s="1"/>
      <c r="G79" s="2"/>
      <c r="H79" s="1"/>
    </row>
    <row r="80" spans="2:8">
      <c r="B80" s="1"/>
      <c r="C80" s="1"/>
      <c r="D80" s="1"/>
      <c r="F80" s="1"/>
      <c r="G80" s="2"/>
      <c r="H80" s="1"/>
    </row>
    <row r="81" spans="2:8">
      <c r="B81" s="1"/>
      <c r="C81" s="1"/>
      <c r="D81" s="1"/>
      <c r="F81" s="1"/>
      <c r="G81" s="2"/>
      <c r="H81" s="1"/>
    </row>
    <row r="82" spans="2:8">
      <c r="B82" s="1"/>
      <c r="C82" s="1"/>
      <c r="D82" s="1"/>
      <c r="F82" s="1"/>
      <c r="G82" s="2"/>
      <c r="H82" s="1"/>
    </row>
    <row r="83" spans="2:8">
      <c r="B83" s="1"/>
      <c r="C83" s="1"/>
      <c r="D83" s="1"/>
      <c r="F83" s="1"/>
      <c r="G83" s="2"/>
      <c r="H83" s="1"/>
    </row>
    <row r="84" spans="2:8">
      <c r="B84" s="1"/>
      <c r="C84" s="1"/>
      <c r="D84" s="1"/>
      <c r="F84" s="1"/>
      <c r="G84" s="2"/>
      <c r="H84" s="1"/>
    </row>
    <row r="85" spans="2:8">
      <c r="B85" s="1"/>
      <c r="C85" s="1"/>
      <c r="D85" s="1"/>
      <c r="F85" s="1"/>
      <c r="G85" s="2"/>
      <c r="H85" s="1"/>
    </row>
    <row r="86" spans="2:8">
      <c r="B86" s="1"/>
      <c r="C86" s="1"/>
      <c r="D86" s="1"/>
      <c r="F86" s="1"/>
      <c r="G86" s="2"/>
      <c r="H86" s="1"/>
    </row>
    <row r="87" spans="2:8">
      <c r="B87" s="1"/>
      <c r="C87" s="1"/>
      <c r="D87" s="1"/>
      <c r="F87" s="1"/>
      <c r="G87" s="2"/>
      <c r="H87" s="1"/>
    </row>
    <row r="88" spans="2:8">
      <c r="B88" s="1"/>
      <c r="C88" s="1"/>
      <c r="D88" s="1"/>
      <c r="F88" s="1"/>
      <c r="G88" s="2"/>
      <c r="H88" s="1"/>
    </row>
    <row r="89" spans="2:8">
      <c r="B89" s="1"/>
      <c r="C89" s="1"/>
      <c r="D89" s="1"/>
      <c r="F89" s="1"/>
      <c r="G89" s="2"/>
      <c r="H89" s="1"/>
    </row>
    <row r="90" spans="2:8">
      <c r="B90" s="1"/>
      <c r="C90" s="1"/>
      <c r="D90" s="1"/>
      <c r="F90" s="1"/>
      <c r="G90" s="2"/>
      <c r="H90" s="1"/>
    </row>
    <row r="91" spans="2:8">
      <c r="B91" s="1"/>
      <c r="C91" s="1"/>
      <c r="D91" s="1"/>
      <c r="F91" s="1"/>
      <c r="G91" s="2"/>
      <c r="H91" s="1"/>
    </row>
    <row r="92" spans="2:8">
      <c r="B92" s="1"/>
      <c r="C92" s="1"/>
      <c r="D92" s="1"/>
      <c r="F92" s="1"/>
      <c r="G92" s="2"/>
      <c r="H92" s="1"/>
    </row>
    <row r="93" spans="2:8">
      <c r="B93" s="1"/>
      <c r="C93" s="1"/>
      <c r="D93" s="1"/>
      <c r="F93" s="1"/>
      <c r="G93" s="2"/>
      <c r="H93" s="1"/>
    </row>
    <row r="94" spans="2:8">
      <c r="B94" s="1"/>
      <c r="C94" s="1"/>
      <c r="D94" s="1"/>
      <c r="F94" s="1"/>
      <c r="G94" s="2"/>
      <c r="H94" s="1"/>
    </row>
    <row r="95" spans="2:8">
      <c r="B95" s="1"/>
      <c r="C95" s="1"/>
      <c r="D95" s="1"/>
      <c r="F95" s="1"/>
      <c r="G95" s="2"/>
      <c r="H95" s="1"/>
    </row>
    <row r="96" spans="2:8">
      <c r="B96" s="1"/>
      <c r="C96" s="1"/>
      <c r="D96" s="1"/>
      <c r="F96" s="1"/>
      <c r="G96" s="2"/>
      <c r="H96" s="1"/>
    </row>
    <row r="97" spans="2:8">
      <c r="B97" s="1"/>
      <c r="C97" s="1"/>
      <c r="D97" s="1"/>
      <c r="F97" s="1"/>
      <c r="G97" s="2"/>
      <c r="H97" s="1"/>
    </row>
    <row r="98" spans="2:8">
      <c r="B98" s="1"/>
      <c r="C98" s="1"/>
      <c r="D98" s="1"/>
      <c r="F98" s="1"/>
      <c r="G98" s="2"/>
      <c r="H98" s="1"/>
    </row>
    <row r="99" spans="2:8">
      <c r="B99" s="1"/>
      <c r="C99" s="1"/>
      <c r="D99" s="1"/>
      <c r="F99" s="1"/>
      <c r="G99" s="2"/>
      <c r="H99" s="1"/>
    </row>
    <row r="100" spans="2:8">
      <c r="B100" s="1"/>
      <c r="C100" s="1"/>
      <c r="D100" s="1"/>
      <c r="F100" s="1"/>
      <c r="G100" s="2"/>
      <c r="H100" s="1"/>
    </row>
    <row r="101" spans="2:8">
      <c r="B101" s="1"/>
      <c r="C101" s="1"/>
      <c r="D101" s="1"/>
      <c r="F101" s="1"/>
      <c r="G101" s="2"/>
      <c r="H101" s="1"/>
    </row>
    <row r="102" spans="2:8">
      <c r="B102" s="1"/>
      <c r="C102" s="1"/>
      <c r="D102" s="1"/>
      <c r="F102" s="1"/>
      <c r="G102" s="2"/>
      <c r="H102" s="1"/>
    </row>
    <row r="103" spans="2:8">
      <c r="B103" s="1"/>
      <c r="C103" s="1"/>
      <c r="D103" s="1"/>
      <c r="F103" s="1"/>
      <c r="G103" s="2"/>
      <c r="H103" s="1"/>
    </row>
    <row r="104" spans="2:8">
      <c r="B104" s="1"/>
      <c r="C104" s="1"/>
      <c r="D104" s="1"/>
      <c r="F104" s="1"/>
      <c r="G104" s="2"/>
      <c r="H104" s="1"/>
    </row>
    <row r="105" spans="2:8">
      <c r="B105" s="1"/>
      <c r="C105" s="1"/>
      <c r="D105" s="1"/>
      <c r="F105" s="1"/>
      <c r="G105" s="2"/>
      <c r="H105" s="1"/>
    </row>
    <row r="106" spans="2:8">
      <c r="B106" s="1"/>
      <c r="C106" s="1"/>
      <c r="D106" s="1"/>
      <c r="F106" s="1"/>
      <c r="G106" s="2"/>
      <c r="H106" s="1"/>
    </row>
    <row r="107" spans="2:8">
      <c r="B107" s="1"/>
      <c r="C107" s="1"/>
      <c r="D107" s="1"/>
      <c r="F107" s="1"/>
      <c r="G107" s="2"/>
      <c r="H107" s="1"/>
    </row>
    <row r="108" spans="2:8">
      <c r="B108" s="1"/>
      <c r="C108" s="1"/>
      <c r="D108" s="1"/>
      <c r="F108" s="1"/>
      <c r="G108" s="2"/>
      <c r="H108" s="1"/>
    </row>
    <row r="109" spans="2:8">
      <c r="B109" s="1"/>
      <c r="C109" s="1"/>
      <c r="D109" s="1"/>
      <c r="F109" s="1"/>
      <c r="G109" s="2"/>
      <c r="H109" s="1"/>
    </row>
    <row r="110" spans="2:8">
      <c r="B110" s="1"/>
      <c r="C110" s="1"/>
      <c r="D110" s="1"/>
      <c r="F110" s="1"/>
      <c r="G110" s="2"/>
      <c r="H110" s="1"/>
    </row>
    <row r="111" spans="2:8">
      <c r="B111" s="1"/>
      <c r="C111" s="1"/>
      <c r="D111" s="1"/>
      <c r="F111" s="1"/>
      <c r="G111" s="2"/>
      <c r="H111" s="1"/>
    </row>
    <row r="112" spans="2:8">
      <c r="B112" s="1"/>
      <c r="C112" s="1"/>
      <c r="D112" s="1"/>
      <c r="F112" s="1"/>
      <c r="G112" s="2"/>
      <c r="H112" s="1"/>
    </row>
    <row r="113" spans="2:8">
      <c r="B113" s="1"/>
      <c r="C113" s="1"/>
      <c r="D113" s="1"/>
      <c r="F113" s="1"/>
      <c r="G113" s="2"/>
      <c r="H113" s="1"/>
    </row>
    <row r="114" spans="2:8">
      <c r="B114" s="1"/>
      <c r="C114" s="1"/>
      <c r="D114" s="1"/>
      <c r="F114" s="1"/>
      <c r="G114" s="2"/>
      <c r="H114" s="1"/>
    </row>
    <row r="115" spans="2:8">
      <c r="B115" s="1"/>
      <c r="C115" s="1"/>
      <c r="D115" s="1"/>
      <c r="F115" s="1"/>
      <c r="G115" s="2"/>
      <c r="H115" s="1"/>
    </row>
    <row r="116" spans="2:8">
      <c r="B116" s="1"/>
      <c r="C116" s="1"/>
      <c r="D116" s="1"/>
      <c r="F116" s="1"/>
      <c r="G116" s="2"/>
      <c r="H116" s="1"/>
    </row>
    <row r="117" spans="2:8">
      <c r="B117" s="1"/>
      <c r="C117" s="1"/>
      <c r="D117" s="1"/>
      <c r="F117" s="1"/>
      <c r="G117" s="2"/>
      <c r="H117" s="1"/>
    </row>
    <row r="118" spans="2:8">
      <c r="B118" s="1"/>
      <c r="C118" s="1"/>
      <c r="D118" s="1"/>
      <c r="F118" s="1"/>
      <c r="G118" s="2"/>
      <c r="H118" s="1"/>
    </row>
    <row r="119" spans="2:8">
      <c r="B119" s="1"/>
      <c r="C119" s="1"/>
      <c r="D119" s="1"/>
      <c r="F119" s="1"/>
      <c r="G119" s="2"/>
      <c r="H119" s="1"/>
    </row>
    <row r="120" spans="2:8">
      <c r="B120" s="1"/>
      <c r="C120" s="1"/>
      <c r="D120" s="1"/>
      <c r="F120" s="1"/>
      <c r="G120" s="2"/>
      <c r="H120" s="1"/>
    </row>
    <row r="121" spans="2:8">
      <c r="B121" s="1"/>
      <c r="C121" s="1"/>
      <c r="D121" s="1"/>
      <c r="F121" s="1"/>
      <c r="G121" s="2"/>
      <c r="H121" s="1"/>
    </row>
    <row r="122" spans="2:8">
      <c r="B122" s="1"/>
      <c r="C122" s="1"/>
      <c r="D122" s="1"/>
      <c r="F122" s="1"/>
      <c r="G122" s="2"/>
      <c r="H122" s="1"/>
    </row>
    <row r="123" spans="2:8">
      <c r="B123" s="1"/>
      <c r="C123" s="1"/>
      <c r="D123" s="1"/>
      <c r="F123" s="1"/>
      <c r="G123" s="2"/>
      <c r="H123" s="1"/>
    </row>
    <row r="124" spans="2:8">
      <c r="B124" s="1"/>
      <c r="C124" s="1"/>
      <c r="D124" s="1"/>
      <c r="F124" s="1"/>
      <c r="G124" s="2"/>
      <c r="H124" s="1"/>
    </row>
    <row r="125" spans="2:8">
      <c r="B125" s="1"/>
      <c r="C125" s="1"/>
      <c r="D125" s="1"/>
      <c r="F125" s="1"/>
      <c r="G125" s="2"/>
      <c r="H125" s="1"/>
    </row>
    <row r="126" spans="2:8">
      <c r="B126" s="1"/>
      <c r="C126" s="1"/>
      <c r="D126" s="1"/>
      <c r="F126" s="1"/>
      <c r="G126" s="2"/>
      <c r="H126" s="1"/>
    </row>
    <row r="127" spans="2:8">
      <c r="B127" s="1"/>
      <c r="C127" s="1"/>
      <c r="D127" s="1"/>
      <c r="F127" s="1"/>
      <c r="G127" s="2"/>
      <c r="H127" s="1"/>
    </row>
    <row r="128" spans="2:8">
      <c r="B128" s="1"/>
      <c r="C128" s="1"/>
      <c r="D128" s="1"/>
      <c r="F128" s="1"/>
      <c r="G128" s="2"/>
      <c r="H128" s="1"/>
    </row>
    <row r="129" spans="2:8">
      <c r="B129" s="1"/>
      <c r="C129" s="1"/>
      <c r="D129" s="1"/>
      <c r="F129" s="1"/>
      <c r="G129" s="2"/>
      <c r="H129" s="1"/>
    </row>
    <row r="130" spans="2:8">
      <c r="B130" s="1"/>
      <c r="C130" s="1"/>
      <c r="D130" s="1"/>
      <c r="F130" s="1"/>
      <c r="G130" s="2"/>
      <c r="H130" s="1"/>
    </row>
    <row r="131" spans="2:8">
      <c r="B131" s="1"/>
      <c r="C131" s="1"/>
      <c r="D131" s="1"/>
      <c r="F131" s="1"/>
      <c r="G131" s="2"/>
      <c r="H131" s="1"/>
    </row>
    <row r="132" spans="2:8">
      <c r="B132" s="1"/>
      <c r="C132" s="1"/>
      <c r="D132" s="1"/>
      <c r="F132" s="1"/>
      <c r="G132" s="2"/>
      <c r="H132" s="1"/>
    </row>
    <row r="133" spans="2:8">
      <c r="B133" s="1"/>
      <c r="C133" s="1"/>
      <c r="D133" s="1"/>
      <c r="F133" s="1"/>
      <c r="G133" s="2"/>
      <c r="H133" s="1"/>
    </row>
    <row r="134" spans="2:8">
      <c r="B134" s="1"/>
      <c r="C134" s="1"/>
      <c r="D134" s="1"/>
      <c r="F134" s="1"/>
      <c r="G134" s="2"/>
      <c r="H134" s="1"/>
    </row>
    <row r="135" spans="2:8">
      <c r="B135" s="1"/>
      <c r="C135" s="1"/>
      <c r="D135" s="1"/>
      <c r="F135" s="1"/>
      <c r="G135" s="2"/>
      <c r="H135" s="1"/>
    </row>
    <row r="136" spans="2:8">
      <c r="B136" s="1"/>
      <c r="C136" s="1"/>
      <c r="D136" s="1"/>
      <c r="F136" s="1"/>
      <c r="G136" s="2"/>
      <c r="H136" s="1"/>
    </row>
    <row r="137" spans="2:8">
      <c r="B137" s="1"/>
      <c r="C137" s="1"/>
      <c r="D137" s="1"/>
      <c r="F137" s="1"/>
      <c r="G137" s="2"/>
      <c r="H137" s="1"/>
    </row>
    <row r="138" spans="2:8">
      <c r="B138" s="1"/>
      <c r="C138" s="1"/>
      <c r="D138" s="1"/>
      <c r="F138" s="1"/>
      <c r="G138" s="2"/>
      <c r="H138" s="1"/>
    </row>
    <row r="139" spans="2:8">
      <c r="B139" s="1"/>
      <c r="C139" s="1"/>
      <c r="D139" s="1"/>
      <c r="F139" s="1"/>
      <c r="G139" s="2"/>
      <c r="H139" s="1"/>
    </row>
    <row r="140" spans="2:8">
      <c r="B140" s="1"/>
      <c r="C140" s="1"/>
      <c r="D140" s="1"/>
      <c r="F140" s="1"/>
      <c r="G140" s="2"/>
      <c r="H140" s="1"/>
    </row>
    <row r="141" spans="2:8">
      <c r="B141" s="1"/>
      <c r="C141" s="1"/>
      <c r="D141" s="1"/>
      <c r="F141" s="1"/>
      <c r="G141" s="2"/>
      <c r="H141" s="1"/>
    </row>
    <row r="142" spans="2:8">
      <c r="B142" s="1"/>
      <c r="C142" s="1"/>
      <c r="D142" s="1"/>
      <c r="F142" s="1"/>
      <c r="G142" s="2"/>
      <c r="H142" s="1"/>
    </row>
    <row r="143" spans="2:8">
      <c r="B143" s="1"/>
      <c r="C143" s="1"/>
      <c r="D143" s="1"/>
      <c r="F143" s="1"/>
      <c r="G143" s="2"/>
      <c r="H143" s="1"/>
    </row>
    <row r="144" spans="2:8">
      <c r="B144" s="1"/>
      <c r="C144" s="1"/>
      <c r="D144" s="1"/>
      <c r="F144" s="1"/>
      <c r="G144" s="2"/>
      <c r="H144" s="1"/>
    </row>
    <row r="145" spans="2:8">
      <c r="B145" s="1"/>
      <c r="C145" s="1"/>
      <c r="D145" s="1"/>
      <c r="F145" s="1"/>
      <c r="G145" s="2"/>
      <c r="H145" s="1"/>
    </row>
    <row r="146" spans="2:8">
      <c r="B146" s="1"/>
      <c r="C146" s="1"/>
      <c r="D146" s="1"/>
      <c r="F146" s="1"/>
      <c r="G146" s="2"/>
      <c r="H146" s="1"/>
    </row>
    <row r="147" spans="2:8">
      <c r="B147" s="1"/>
      <c r="C147" s="1"/>
      <c r="D147" s="1"/>
      <c r="F147" s="1"/>
      <c r="G147" s="2"/>
      <c r="H147" s="1"/>
    </row>
    <row r="148" spans="2:8">
      <c r="B148" s="1"/>
      <c r="C148" s="1"/>
      <c r="D148" s="1"/>
      <c r="F148" s="1"/>
      <c r="G148" s="2"/>
      <c r="H148" s="1"/>
    </row>
    <row r="149" spans="2:8">
      <c r="B149" s="1"/>
      <c r="C149" s="1"/>
      <c r="D149" s="1"/>
      <c r="F149" s="1"/>
      <c r="G149" s="2"/>
      <c r="H149" s="1"/>
    </row>
    <row r="150" spans="2:8">
      <c r="B150" s="1"/>
      <c r="C150" s="1"/>
      <c r="D150" s="1"/>
      <c r="F150" s="1"/>
      <c r="G150" s="2"/>
      <c r="H150" s="1"/>
    </row>
    <row r="151" spans="2:8">
      <c r="B151" s="1"/>
      <c r="C151" s="1"/>
      <c r="D151" s="1"/>
      <c r="F151" s="1"/>
      <c r="G151" s="2"/>
      <c r="H151" s="1"/>
    </row>
    <row r="152" spans="2:8">
      <c r="B152" s="1"/>
      <c r="C152" s="1"/>
      <c r="D152" s="1"/>
      <c r="F152" s="1"/>
      <c r="G152" s="2"/>
      <c r="H152" s="1"/>
    </row>
    <row r="153" spans="2:8">
      <c r="B153" s="1"/>
      <c r="C153" s="1"/>
      <c r="D153" s="1"/>
      <c r="F153" s="1"/>
      <c r="G153" s="2"/>
      <c r="H153" s="1"/>
    </row>
    <row r="154" spans="2:8">
      <c r="B154" s="1"/>
      <c r="C154" s="1"/>
      <c r="D154" s="1"/>
      <c r="F154" s="1"/>
      <c r="G154" s="2"/>
      <c r="H154" s="1"/>
    </row>
    <row r="155" spans="2:8">
      <c r="B155" s="1"/>
      <c r="C155" s="1"/>
      <c r="D155" s="1"/>
      <c r="F155" s="1"/>
      <c r="G155" s="2"/>
      <c r="H155" s="1"/>
    </row>
    <row r="156" spans="2:8">
      <c r="B156" s="1"/>
      <c r="C156" s="1"/>
      <c r="D156" s="1"/>
      <c r="F156" s="1"/>
      <c r="G156" s="2"/>
      <c r="H156" s="1"/>
    </row>
    <row r="157" spans="2:8">
      <c r="B157" s="1"/>
      <c r="C157" s="1"/>
      <c r="D157" s="1"/>
      <c r="F157" s="1"/>
      <c r="G157" s="2"/>
      <c r="H157" s="1"/>
    </row>
    <row r="158" spans="2:8">
      <c r="B158" s="1"/>
      <c r="C158" s="1"/>
      <c r="D158" s="1"/>
      <c r="F158" s="1"/>
      <c r="G158" s="2"/>
      <c r="H158" s="1"/>
    </row>
    <row r="159" spans="2:8">
      <c r="B159" s="1"/>
      <c r="C159" s="1"/>
      <c r="D159" s="1"/>
      <c r="F159" s="1"/>
      <c r="G159" s="2"/>
      <c r="H159" s="1"/>
    </row>
    <row r="160" spans="2:8">
      <c r="B160" s="1"/>
      <c r="C160" s="1"/>
      <c r="D160" s="1"/>
      <c r="F160" s="1"/>
      <c r="G160" s="2"/>
      <c r="H160" s="1"/>
    </row>
    <row r="161" spans="2:8">
      <c r="B161" s="1"/>
      <c r="C161" s="1"/>
      <c r="D161" s="1"/>
      <c r="F161" s="1"/>
      <c r="G161" s="2"/>
      <c r="H161" s="1"/>
    </row>
    <row r="162" spans="2:8">
      <c r="B162" s="1"/>
      <c r="C162" s="1"/>
      <c r="D162" s="1"/>
      <c r="F162" s="1"/>
      <c r="G162" s="2"/>
      <c r="H162" s="1"/>
    </row>
    <row r="163" spans="2:8">
      <c r="B163" s="1"/>
      <c r="C163" s="1"/>
      <c r="D163" s="1"/>
      <c r="F163" s="1"/>
      <c r="G163" s="2"/>
      <c r="H163" s="1"/>
    </row>
    <row r="164" spans="2:8">
      <c r="B164" s="1"/>
      <c r="C164" s="1"/>
      <c r="D164" s="1"/>
      <c r="F164" s="1"/>
      <c r="G164" s="2"/>
      <c r="H164" s="1"/>
    </row>
    <row r="165" spans="2:8">
      <c r="B165" s="1"/>
      <c r="C165" s="1"/>
      <c r="D165" s="1"/>
      <c r="F165" s="1"/>
      <c r="G165" s="2"/>
      <c r="H165" s="1"/>
    </row>
    <row r="166" spans="2:8">
      <c r="B166" s="1"/>
      <c r="C166" s="1"/>
      <c r="D166" s="1"/>
      <c r="F166" s="1"/>
      <c r="G166" s="2"/>
      <c r="H166" s="1"/>
    </row>
    <row r="167" spans="2:8">
      <c r="B167" s="1"/>
      <c r="C167" s="1"/>
      <c r="D167" s="1"/>
      <c r="F167" s="1"/>
      <c r="G167" s="2"/>
      <c r="H167" s="1"/>
    </row>
    <row r="168" spans="2:8">
      <c r="B168" s="1"/>
      <c r="C168" s="1"/>
      <c r="D168" s="1"/>
      <c r="F168" s="1"/>
      <c r="G168" s="2"/>
      <c r="H168" s="1"/>
    </row>
    <row r="169" spans="2:8">
      <c r="B169" s="1"/>
      <c r="C169" s="1"/>
      <c r="D169" s="1"/>
      <c r="F169" s="1"/>
      <c r="G169" s="2"/>
      <c r="H169" s="1"/>
    </row>
    <row r="170" spans="2:8">
      <c r="B170" s="1"/>
      <c r="C170" s="1"/>
      <c r="D170" s="1"/>
      <c r="F170" s="1"/>
      <c r="G170" s="2"/>
      <c r="H170" s="1"/>
    </row>
    <row r="171" spans="2:8">
      <c r="B171" s="1"/>
      <c r="C171" s="1"/>
      <c r="D171" s="1"/>
      <c r="F171" s="1"/>
      <c r="G171" s="2"/>
      <c r="H171" s="1"/>
    </row>
    <row r="172" spans="2:8">
      <c r="B172" s="1"/>
      <c r="C172" s="1"/>
      <c r="D172" s="1"/>
      <c r="F172" s="1"/>
      <c r="G172" s="2"/>
      <c r="H172" s="1"/>
    </row>
    <row r="173" spans="2:8">
      <c r="B173" s="1"/>
      <c r="C173" s="1"/>
      <c r="D173" s="1"/>
      <c r="F173" s="1"/>
      <c r="G173" s="2"/>
      <c r="H173" s="1"/>
    </row>
    <row r="174" spans="2:8">
      <c r="B174" s="1"/>
      <c r="C174" s="1"/>
      <c r="D174" s="1"/>
      <c r="F174" s="1"/>
      <c r="G174" s="2"/>
      <c r="H174" s="1"/>
    </row>
    <row r="175" spans="2:8">
      <c r="B175" s="1"/>
      <c r="C175" s="1"/>
      <c r="D175" s="1"/>
      <c r="F175" s="1"/>
      <c r="G175" s="2"/>
      <c r="H175" s="1"/>
    </row>
    <row r="176" spans="2:8">
      <c r="B176" s="1"/>
      <c r="C176" s="1"/>
      <c r="D176" s="1"/>
      <c r="F176" s="1"/>
      <c r="G176" s="2"/>
      <c r="H176" s="1"/>
    </row>
    <row r="177" spans="2:8">
      <c r="B177" s="1"/>
      <c r="C177" s="1"/>
      <c r="D177" s="1"/>
      <c r="F177" s="1"/>
      <c r="G177" s="2"/>
      <c r="H177" s="1"/>
    </row>
    <row r="178" spans="2:8">
      <c r="B178" s="1"/>
      <c r="C178" s="1"/>
      <c r="D178" s="1"/>
      <c r="F178" s="1"/>
      <c r="G178" s="2"/>
      <c r="H178" s="1"/>
    </row>
    <row r="179" spans="2:8">
      <c r="B179" s="1"/>
      <c r="C179" s="1"/>
      <c r="D179" s="1"/>
      <c r="F179" s="1"/>
      <c r="G179" s="2"/>
      <c r="H179" s="1"/>
    </row>
    <row r="180" spans="2:8">
      <c r="B180" s="1"/>
      <c r="C180" s="1"/>
      <c r="D180" s="1"/>
      <c r="F180" s="1"/>
      <c r="G180" s="2"/>
      <c r="H180" s="1"/>
    </row>
    <row r="181" spans="2:8">
      <c r="B181" s="1"/>
      <c r="C181" s="1"/>
      <c r="D181" s="1"/>
      <c r="F181" s="1"/>
      <c r="G181" s="2"/>
      <c r="H181" s="1"/>
    </row>
    <row r="182" spans="2:8">
      <c r="B182" s="1"/>
      <c r="C182" s="1"/>
      <c r="D182" s="1"/>
      <c r="F182" s="1"/>
      <c r="G182" s="2"/>
      <c r="H182" s="1"/>
    </row>
    <row r="183" spans="2:8">
      <c r="B183" s="1"/>
      <c r="C183" s="1"/>
      <c r="D183" s="1"/>
      <c r="F183" s="1"/>
      <c r="G183" s="2"/>
      <c r="H183" s="1"/>
    </row>
    <row r="184" spans="2:8">
      <c r="B184" s="1"/>
      <c r="C184" s="1"/>
      <c r="D184" s="1"/>
      <c r="F184" s="1"/>
      <c r="G184" s="2"/>
      <c r="H184" s="1"/>
    </row>
    <row r="185" spans="2:8">
      <c r="B185" s="1"/>
      <c r="C185" s="1"/>
      <c r="D185" s="1"/>
      <c r="F185" s="1"/>
      <c r="G185" s="2"/>
      <c r="H185" s="1"/>
    </row>
    <row r="186" spans="2:8">
      <c r="B186" s="1"/>
      <c r="C186" s="1"/>
      <c r="D186" s="1"/>
      <c r="F186" s="1"/>
      <c r="G186" s="2"/>
      <c r="H186" s="1"/>
    </row>
    <row r="187" spans="2:8">
      <c r="B187" s="1"/>
      <c r="C187" s="1"/>
      <c r="D187" s="1"/>
      <c r="F187" s="1"/>
      <c r="G187" s="2"/>
      <c r="H187" s="1"/>
    </row>
    <row r="188" spans="2:8">
      <c r="B188" s="1"/>
      <c r="C188" s="1"/>
      <c r="D188" s="1"/>
      <c r="F188" s="1"/>
      <c r="G188" s="2"/>
      <c r="H188" s="1"/>
    </row>
    <row r="189" spans="2:8">
      <c r="B189" s="1"/>
      <c r="C189" s="1"/>
      <c r="D189" s="1"/>
      <c r="F189" s="1"/>
      <c r="G189" s="2"/>
      <c r="H189" s="1"/>
    </row>
    <row r="190" spans="2:8">
      <c r="B190" s="1"/>
      <c r="C190" s="1"/>
      <c r="D190" s="1"/>
      <c r="F190" s="1"/>
      <c r="G190" s="2"/>
      <c r="H190" s="1"/>
    </row>
    <row r="191" spans="2:8">
      <c r="B191" s="1"/>
      <c r="C191" s="1"/>
      <c r="D191" s="1"/>
      <c r="F191" s="1"/>
      <c r="G191" s="2"/>
      <c r="H191" s="1"/>
    </row>
    <row r="192" spans="2:8">
      <c r="B192" s="1"/>
      <c r="C192" s="1"/>
      <c r="D192" s="1"/>
      <c r="F192" s="1"/>
      <c r="G192" s="2"/>
      <c r="H192" s="1"/>
    </row>
    <row r="193" spans="2:8">
      <c r="B193" s="1"/>
      <c r="C193" s="1"/>
      <c r="D193" s="1"/>
      <c r="F193" s="1"/>
      <c r="G193" s="2"/>
      <c r="H193" s="1"/>
    </row>
    <row r="194" spans="2:8">
      <c r="B194" s="1"/>
      <c r="C194" s="1"/>
      <c r="D194" s="1"/>
      <c r="F194" s="1"/>
      <c r="G194" s="2"/>
      <c r="H194" s="1"/>
    </row>
    <row r="195" spans="2:8">
      <c r="B195" s="1"/>
      <c r="C195" s="1"/>
      <c r="D195" s="1"/>
      <c r="F195" s="1"/>
      <c r="G195" s="2"/>
      <c r="H195" s="1"/>
    </row>
    <row r="196" spans="2:8">
      <c r="B196" s="1"/>
      <c r="C196" s="1"/>
      <c r="D196" s="1"/>
      <c r="F196" s="1"/>
      <c r="G196" s="2"/>
      <c r="H196" s="1"/>
    </row>
    <row r="197" spans="2:8">
      <c r="B197" s="1"/>
      <c r="C197" s="1"/>
      <c r="D197" s="1"/>
      <c r="F197" s="1"/>
      <c r="G197" s="2"/>
      <c r="H197" s="1"/>
    </row>
    <row r="198" spans="2:8">
      <c r="B198" s="1"/>
      <c r="C198" s="1"/>
      <c r="D198" s="1"/>
      <c r="F198" s="1"/>
      <c r="G198" s="2"/>
      <c r="H198" s="1"/>
    </row>
    <row r="199" spans="2:8">
      <c r="B199" s="1"/>
      <c r="C199" s="1"/>
      <c r="D199" s="1"/>
      <c r="F199" s="1"/>
      <c r="G199" s="2"/>
      <c r="H199" s="1"/>
    </row>
    <row r="200" spans="2:8">
      <c r="B200" s="1"/>
      <c r="C200" s="1"/>
      <c r="D200" s="1"/>
      <c r="F200" s="1"/>
      <c r="G200" s="2"/>
      <c r="H200" s="1"/>
    </row>
    <row r="201" spans="2:8">
      <c r="B201" s="1"/>
      <c r="C201" s="1"/>
      <c r="D201" s="1"/>
      <c r="F201" s="1"/>
      <c r="G201" s="2"/>
      <c r="H201" s="1"/>
    </row>
    <row r="202" spans="2:8">
      <c r="B202" s="1"/>
      <c r="C202" s="1"/>
      <c r="D202" s="1"/>
      <c r="F202" s="1"/>
      <c r="G202" s="2"/>
      <c r="H202" s="1"/>
    </row>
    <row r="203" spans="2:8">
      <c r="B203" s="1"/>
      <c r="C203" s="1"/>
      <c r="D203" s="1"/>
      <c r="F203" s="1"/>
      <c r="G203" s="2"/>
      <c r="H203" s="1"/>
    </row>
    <row r="204" spans="2:8">
      <c r="B204" s="1"/>
      <c r="C204" s="1"/>
      <c r="D204" s="1"/>
      <c r="F204" s="1"/>
      <c r="G204" s="2"/>
      <c r="H204" s="1"/>
    </row>
    <row r="205" spans="2:8">
      <c r="B205" s="1"/>
      <c r="C205" s="1"/>
      <c r="D205" s="1"/>
      <c r="F205" s="1"/>
      <c r="G205" s="2"/>
      <c r="H205" s="1"/>
    </row>
    <row r="206" spans="2:8">
      <c r="B206" s="1"/>
      <c r="C206" s="1"/>
      <c r="D206" s="1"/>
      <c r="F206" s="1"/>
      <c r="G206" s="2"/>
      <c r="H206" s="1"/>
    </row>
    <row r="207" spans="2:8">
      <c r="B207" s="1"/>
      <c r="C207" s="1"/>
      <c r="D207" s="1"/>
      <c r="F207" s="1"/>
      <c r="G207" s="2"/>
      <c r="H207" s="1"/>
    </row>
    <row r="208" spans="2:8">
      <c r="B208" s="1"/>
      <c r="C208" s="1"/>
      <c r="D208" s="1"/>
      <c r="F208" s="1"/>
      <c r="G208" s="2"/>
      <c r="H208" s="1"/>
    </row>
    <row r="209" spans="2:8">
      <c r="B209" s="1"/>
      <c r="C209" s="1"/>
      <c r="D209" s="1"/>
      <c r="F209" s="1"/>
      <c r="G209" s="2"/>
      <c r="H209" s="1"/>
    </row>
    <row r="210" spans="2:8">
      <c r="B210" s="1"/>
      <c r="C210" s="1"/>
      <c r="D210" s="1"/>
      <c r="F210" s="1"/>
      <c r="G210" s="2"/>
      <c r="H210" s="1"/>
    </row>
    <row r="211" spans="2:8">
      <c r="B211" s="1"/>
      <c r="C211" s="1"/>
      <c r="D211" s="1"/>
      <c r="F211" s="1"/>
      <c r="G211" s="2"/>
      <c r="H211" s="1"/>
    </row>
    <row r="212" spans="2:8">
      <c r="B212" s="1"/>
      <c r="C212" s="1"/>
      <c r="D212" s="1"/>
      <c r="F212" s="1"/>
      <c r="G212" s="2"/>
      <c r="H212" s="1"/>
    </row>
    <row r="213" spans="2:8">
      <c r="B213" s="1"/>
      <c r="C213" s="1"/>
      <c r="D213" s="1"/>
      <c r="F213" s="1"/>
      <c r="G213" s="2"/>
      <c r="H213" s="1"/>
    </row>
    <row r="214" spans="2:8">
      <c r="B214" s="1"/>
      <c r="C214" s="1"/>
      <c r="D214" s="1"/>
      <c r="F214" s="1"/>
      <c r="G214" s="2"/>
      <c r="H214" s="1"/>
    </row>
    <row r="215" spans="2:8">
      <c r="B215" s="1"/>
      <c r="C215" s="1"/>
      <c r="D215" s="1"/>
      <c r="F215" s="1"/>
      <c r="G215" s="2"/>
      <c r="H215" s="1"/>
    </row>
    <row r="216" spans="2:8">
      <c r="B216" s="1"/>
      <c r="C216" s="1"/>
      <c r="D216" s="1"/>
      <c r="F216" s="1"/>
      <c r="G216" s="2"/>
      <c r="H216" s="1"/>
    </row>
    <row r="217" spans="2:8">
      <c r="B217" s="1"/>
      <c r="C217" s="1"/>
      <c r="D217" s="1"/>
      <c r="F217" s="1"/>
      <c r="G217" s="2"/>
      <c r="H217" s="1"/>
    </row>
    <row r="218" spans="2:8">
      <c r="B218" s="1"/>
      <c r="C218" s="1"/>
      <c r="D218" s="1"/>
      <c r="F218" s="1"/>
      <c r="G218" s="2"/>
      <c r="H218" s="1"/>
    </row>
    <row r="219" spans="2:8">
      <c r="B219" s="1"/>
      <c r="C219" s="1"/>
      <c r="D219" s="1"/>
      <c r="F219" s="1"/>
      <c r="G219" s="2"/>
      <c r="H219" s="1"/>
    </row>
    <row r="220" spans="2:8">
      <c r="B220" s="1"/>
      <c r="C220" s="1"/>
      <c r="D220" s="1"/>
      <c r="F220" s="1"/>
      <c r="G220" s="2"/>
      <c r="H220" s="1"/>
    </row>
    <row r="221" spans="2:8">
      <c r="B221" s="1"/>
      <c r="C221" s="1"/>
      <c r="D221" s="1"/>
      <c r="F221" s="1"/>
      <c r="G221" s="2"/>
      <c r="H221" s="1"/>
    </row>
    <row r="222" spans="2:8">
      <c r="B222" s="1"/>
      <c r="C222" s="1"/>
      <c r="D222" s="1"/>
      <c r="F222" s="1"/>
      <c r="G222" s="2"/>
      <c r="H222" s="1"/>
    </row>
    <row r="223" spans="2:8">
      <c r="B223" s="1"/>
      <c r="C223" s="1"/>
      <c r="D223" s="1"/>
      <c r="F223" s="1"/>
      <c r="G223" s="2"/>
      <c r="H223" s="1"/>
    </row>
    <row r="224" spans="2:8">
      <c r="B224" s="1"/>
      <c r="C224" s="1"/>
      <c r="D224" s="1"/>
      <c r="F224" s="1"/>
      <c r="G224" s="2"/>
      <c r="H224" s="1"/>
    </row>
    <row r="225" spans="2:8">
      <c r="B225" s="1"/>
      <c r="C225" s="1"/>
      <c r="D225" s="1"/>
      <c r="F225" s="1"/>
      <c r="G225" s="2"/>
      <c r="H225" s="1"/>
    </row>
    <row r="226" spans="2:8">
      <c r="B226" s="1"/>
      <c r="C226" s="1"/>
      <c r="D226" s="1"/>
      <c r="F226" s="1"/>
      <c r="G226" s="2"/>
      <c r="H226" s="1"/>
    </row>
    <row r="227" spans="2:8">
      <c r="B227" s="1"/>
      <c r="C227" s="1"/>
      <c r="D227" s="1"/>
      <c r="F227" s="1"/>
      <c r="G227" s="2"/>
      <c r="H227" s="1"/>
    </row>
    <row r="228" spans="2:8">
      <c r="B228" s="1"/>
      <c r="C228" s="1"/>
      <c r="D228" s="1"/>
      <c r="F228" s="1"/>
      <c r="G228" s="2"/>
      <c r="H228" s="1"/>
    </row>
    <row r="229" spans="2:8">
      <c r="B229" s="1"/>
      <c r="C229" s="1"/>
      <c r="D229" s="1"/>
      <c r="F229" s="1"/>
      <c r="G229" s="2"/>
      <c r="H229" s="1"/>
    </row>
    <row r="230" spans="2:8">
      <c r="B230" s="1"/>
      <c r="C230" s="1"/>
      <c r="D230" s="1"/>
      <c r="F230" s="1"/>
      <c r="G230" s="2"/>
      <c r="H230" s="1"/>
    </row>
    <row r="231" spans="2:8">
      <c r="B231" s="1"/>
      <c r="C231" s="1"/>
      <c r="D231" s="1"/>
      <c r="F231" s="1"/>
      <c r="G231" s="2"/>
      <c r="H231" s="1"/>
    </row>
    <row r="232" spans="2:8">
      <c r="B232" s="1"/>
      <c r="C232" s="1"/>
      <c r="D232" s="1"/>
      <c r="F232" s="1"/>
      <c r="G232" s="2"/>
      <c r="H232" s="1"/>
    </row>
    <row r="233" spans="2:8">
      <c r="B233" s="1"/>
      <c r="C233" s="1"/>
      <c r="D233" s="1"/>
      <c r="F233" s="1"/>
      <c r="G233" s="2"/>
      <c r="H233" s="1"/>
    </row>
    <row r="234" spans="2:8">
      <c r="B234" s="1"/>
      <c r="C234" s="1"/>
      <c r="D234" s="1"/>
      <c r="F234" s="1"/>
      <c r="G234" s="2"/>
      <c r="H234" s="1"/>
    </row>
    <row r="235" spans="2:8">
      <c r="B235" s="1"/>
      <c r="C235" s="1"/>
      <c r="D235" s="1"/>
      <c r="F235" s="1"/>
      <c r="G235" s="2"/>
      <c r="H235" s="1"/>
    </row>
    <row r="236" spans="2:8">
      <c r="B236" s="1"/>
      <c r="C236" s="1"/>
      <c r="D236" s="1"/>
      <c r="F236" s="1"/>
      <c r="G236" s="2"/>
      <c r="H236" s="1"/>
    </row>
    <row r="237" spans="2:8">
      <c r="B237" s="1"/>
      <c r="C237" s="1"/>
      <c r="D237" s="1"/>
      <c r="F237" s="1"/>
      <c r="G237" s="2"/>
      <c r="H237" s="1"/>
    </row>
    <row r="238" spans="2:8">
      <c r="B238" s="1"/>
      <c r="C238" s="1"/>
      <c r="D238" s="1"/>
      <c r="F238" s="1"/>
      <c r="G238" s="2"/>
      <c r="H238" s="1"/>
    </row>
    <row r="239" spans="2:8">
      <c r="B239" s="1"/>
      <c r="C239" s="1"/>
      <c r="D239" s="1"/>
      <c r="F239" s="1"/>
      <c r="G239" s="2"/>
      <c r="H239" s="1"/>
    </row>
    <row r="240" spans="2:8">
      <c r="B240" s="1"/>
      <c r="C240" s="1"/>
      <c r="D240" s="1"/>
      <c r="F240" s="1"/>
      <c r="G240" s="2"/>
      <c r="H240" s="1"/>
    </row>
    <row r="241" spans="2:8">
      <c r="B241" s="1"/>
      <c r="C241" s="1"/>
      <c r="D241" s="1"/>
      <c r="F241" s="1"/>
      <c r="G241" s="2"/>
      <c r="H241" s="1"/>
    </row>
    <row r="242" spans="2:8">
      <c r="B242" s="1"/>
      <c r="C242" s="1"/>
      <c r="D242" s="1"/>
      <c r="F242" s="1"/>
      <c r="G242" s="2"/>
      <c r="H242" s="1"/>
    </row>
    <row r="243" spans="2:8">
      <c r="B243" s="1"/>
      <c r="C243" s="1"/>
      <c r="D243" s="1"/>
      <c r="F243" s="1"/>
      <c r="G243" s="2"/>
      <c r="H243" s="1"/>
    </row>
    <row r="244" spans="2:8">
      <c r="B244" s="1"/>
      <c r="C244" s="1"/>
      <c r="D244" s="1"/>
      <c r="F244" s="1"/>
      <c r="G244" s="2"/>
      <c r="H244" s="1"/>
    </row>
    <row r="245" spans="2:8">
      <c r="B245" s="1"/>
      <c r="C245" s="1"/>
      <c r="D245" s="1"/>
      <c r="F245" s="1"/>
      <c r="G245" s="2"/>
      <c r="H245" s="1"/>
    </row>
    <row r="246" spans="2:8">
      <c r="B246" s="1"/>
      <c r="C246" s="1"/>
      <c r="D246" s="1"/>
      <c r="F246" s="1"/>
      <c r="G246" s="2"/>
      <c r="H246" s="1"/>
    </row>
    <row r="247" spans="2:8">
      <c r="B247" s="1"/>
      <c r="C247" s="1"/>
      <c r="D247" s="1"/>
      <c r="F247" s="1"/>
      <c r="G247" s="2"/>
      <c r="H247" s="1"/>
    </row>
    <row r="248" spans="2:8">
      <c r="B248" s="1"/>
      <c r="C248" s="1"/>
      <c r="D248" s="1"/>
      <c r="F248" s="1"/>
      <c r="G248" s="2"/>
      <c r="H248" s="1"/>
    </row>
    <row r="249" spans="2:8">
      <c r="B249" s="1"/>
      <c r="C249" s="1"/>
      <c r="D249" s="1"/>
      <c r="F249" s="1"/>
      <c r="G249" s="2"/>
      <c r="H249" s="1"/>
    </row>
    <row r="250" spans="2:8">
      <c r="B250" s="1"/>
      <c r="C250" s="1"/>
      <c r="D250" s="1"/>
      <c r="F250" s="1"/>
      <c r="G250" s="2"/>
      <c r="H250" s="1"/>
    </row>
    <row r="251" spans="2:8">
      <c r="B251" s="1"/>
      <c r="C251" s="1"/>
      <c r="D251" s="1"/>
      <c r="F251" s="1"/>
      <c r="G251" s="2"/>
      <c r="H251" s="1"/>
    </row>
    <row r="252" spans="2:8">
      <c r="B252" s="1"/>
      <c r="C252" s="1"/>
      <c r="D252" s="1"/>
      <c r="F252" s="1"/>
      <c r="G252" s="2"/>
      <c r="H252" s="1"/>
    </row>
    <row r="253" spans="2:8">
      <c r="B253" s="1"/>
      <c r="C253" s="1"/>
      <c r="D253" s="1"/>
      <c r="F253" s="1"/>
      <c r="G253" s="2"/>
      <c r="H253" s="1"/>
    </row>
    <row r="254" spans="2:8">
      <c r="B254" s="1"/>
      <c r="C254" s="1"/>
      <c r="D254" s="1"/>
      <c r="F254" s="1"/>
      <c r="G254" s="2"/>
      <c r="H254" s="1"/>
    </row>
    <row r="255" spans="2:8">
      <c r="B255" s="1"/>
      <c r="C255" s="1"/>
      <c r="D255" s="1"/>
      <c r="F255" s="1"/>
      <c r="G255" s="2"/>
      <c r="H255" s="1"/>
    </row>
    <row r="256" spans="2:8">
      <c r="B256" s="1"/>
      <c r="C256" s="1"/>
      <c r="D256" s="1"/>
      <c r="F256" s="1"/>
      <c r="G256" s="2"/>
      <c r="H256" s="1"/>
    </row>
    <row r="257" spans="2:8">
      <c r="B257" s="1"/>
      <c r="C257" s="1"/>
      <c r="D257" s="1"/>
      <c r="F257" s="1"/>
      <c r="G257" s="2"/>
      <c r="H257" s="1"/>
    </row>
    <row r="258" spans="2:8">
      <c r="B258" s="1"/>
      <c r="C258" s="1"/>
      <c r="D258" s="1"/>
      <c r="F258" s="1"/>
      <c r="G258" s="2"/>
      <c r="H258" s="1"/>
    </row>
    <row r="259" spans="2:8">
      <c r="B259" s="1"/>
      <c r="C259" s="1"/>
      <c r="D259" s="1"/>
      <c r="F259" s="1"/>
      <c r="G259" s="2"/>
      <c r="H259" s="1"/>
    </row>
    <row r="260" spans="2:8">
      <c r="B260" s="1"/>
      <c r="C260" s="1"/>
      <c r="D260" s="1"/>
      <c r="F260" s="1"/>
      <c r="G260" s="2"/>
      <c r="H260" s="1"/>
    </row>
    <row r="261" spans="2:8">
      <c r="B261" s="1"/>
      <c r="C261" s="1"/>
      <c r="D261" s="1"/>
      <c r="F261" s="1"/>
      <c r="G261" s="2"/>
      <c r="H261" s="1"/>
    </row>
    <row r="262" spans="2:8">
      <c r="B262" s="1"/>
      <c r="C262" s="1"/>
      <c r="D262" s="1"/>
      <c r="F262" s="1"/>
      <c r="G262" s="2"/>
      <c r="H262" s="1"/>
    </row>
    <row r="263" spans="2:8">
      <c r="B263" s="1"/>
      <c r="C263" s="1"/>
      <c r="D263" s="1"/>
      <c r="F263" s="1"/>
      <c r="G263" s="2"/>
      <c r="H263" s="1"/>
    </row>
    <row r="264" spans="2:8">
      <c r="B264" s="1"/>
      <c r="C264" s="1"/>
      <c r="D264" s="1"/>
      <c r="F264" s="1"/>
      <c r="G264" s="2"/>
      <c r="H264" s="1"/>
    </row>
    <row r="265" spans="2:8">
      <c r="B265" s="1"/>
      <c r="C265" s="1"/>
      <c r="D265" s="1"/>
      <c r="F265" s="1"/>
      <c r="G265" s="2"/>
      <c r="H265" s="1"/>
    </row>
    <row r="266" spans="2:8">
      <c r="B266" s="1"/>
      <c r="C266" s="1"/>
      <c r="D266" s="1"/>
      <c r="F266" s="1"/>
      <c r="G266" s="2"/>
      <c r="H266" s="1"/>
    </row>
    <row r="267" spans="2:8">
      <c r="B267" s="1"/>
      <c r="C267" s="1"/>
      <c r="D267" s="1"/>
      <c r="F267" s="1"/>
      <c r="G267" s="2"/>
      <c r="H267" s="1"/>
    </row>
    <row r="268" spans="2:8">
      <c r="B268" s="1"/>
      <c r="C268" s="1"/>
      <c r="D268" s="1"/>
      <c r="F268" s="1"/>
      <c r="G268" s="2"/>
      <c r="H268" s="1"/>
    </row>
    <row r="269" spans="2:8">
      <c r="B269" s="1"/>
      <c r="C269" s="1"/>
      <c r="D269" s="1"/>
      <c r="F269" s="1"/>
      <c r="G269" s="2"/>
      <c r="H269" s="1"/>
    </row>
    <row r="270" spans="2:8">
      <c r="B270" s="1"/>
      <c r="C270" s="1"/>
      <c r="D270" s="1"/>
      <c r="F270" s="1"/>
      <c r="G270" s="2"/>
      <c r="H270" s="1"/>
    </row>
    <row r="271" spans="2:8">
      <c r="B271" s="1"/>
      <c r="C271" s="1"/>
      <c r="D271" s="1"/>
      <c r="F271" s="1"/>
      <c r="G271" s="2"/>
      <c r="H271" s="1"/>
    </row>
    <row r="272" spans="2:8">
      <c r="B272" s="1"/>
      <c r="C272" s="1"/>
      <c r="D272" s="1"/>
      <c r="F272" s="1"/>
      <c r="G272" s="2"/>
      <c r="H272" s="1"/>
    </row>
    <row r="273" spans="2:8">
      <c r="B273" s="1"/>
      <c r="C273" s="1"/>
      <c r="D273" s="1"/>
      <c r="F273" s="1"/>
      <c r="G273" s="2"/>
      <c r="H273" s="1"/>
    </row>
    <row r="274" spans="2:8">
      <c r="B274" s="1"/>
      <c r="C274" s="1"/>
      <c r="D274" s="1"/>
      <c r="F274" s="1"/>
      <c r="G274" s="2"/>
      <c r="H274" s="1"/>
    </row>
    <row r="275" spans="2:8">
      <c r="B275" s="1"/>
      <c r="C275" s="1"/>
      <c r="D275" s="1"/>
      <c r="F275" s="1"/>
      <c r="G275" s="2"/>
      <c r="H275" s="1"/>
    </row>
    <row r="276" spans="2:8">
      <c r="B276" s="1"/>
      <c r="C276" s="1"/>
      <c r="D276" s="1"/>
      <c r="F276" s="1"/>
      <c r="G276" s="2"/>
      <c r="H276" s="1"/>
    </row>
    <row r="277" spans="2:8">
      <c r="B277" s="1"/>
      <c r="C277" s="1"/>
      <c r="D277" s="1"/>
      <c r="F277" s="1"/>
      <c r="G277" s="2"/>
      <c r="H277" s="1"/>
    </row>
    <row r="278" spans="2:8">
      <c r="B278" s="1"/>
      <c r="C278" s="1"/>
      <c r="D278" s="1"/>
      <c r="F278" s="1"/>
      <c r="G278" s="2"/>
      <c r="H278" s="1"/>
    </row>
    <row r="279" spans="2:8">
      <c r="B279" s="1"/>
      <c r="C279" s="1"/>
      <c r="D279" s="1"/>
      <c r="F279" s="1"/>
      <c r="G279" s="2"/>
      <c r="H279" s="1"/>
    </row>
    <row r="280" spans="2:8">
      <c r="B280" s="1"/>
      <c r="C280" s="1"/>
      <c r="D280" s="1"/>
      <c r="F280" s="1"/>
      <c r="G280" s="2"/>
      <c r="H280" s="1"/>
    </row>
    <row r="281" spans="2:8">
      <c r="B281" s="1"/>
      <c r="C281" s="1"/>
      <c r="D281" s="1"/>
      <c r="F281" s="1"/>
      <c r="G281" s="2"/>
      <c r="H281" s="1"/>
    </row>
    <row r="282" spans="2:8">
      <c r="B282" s="1"/>
      <c r="C282" s="1"/>
      <c r="D282" s="1"/>
      <c r="F282" s="1"/>
      <c r="G282" s="2"/>
      <c r="H282" s="1"/>
    </row>
    <row r="283" spans="2:8">
      <c r="B283" s="1"/>
      <c r="C283" s="1"/>
      <c r="D283" s="1"/>
      <c r="F283" s="1"/>
      <c r="G283" s="2"/>
      <c r="H283" s="1"/>
    </row>
    <row r="284" spans="2:8">
      <c r="B284" s="1"/>
      <c r="C284" s="1"/>
      <c r="D284" s="1"/>
      <c r="F284" s="1"/>
      <c r="G284" s="2"/>
      <c r="H284" s="1"/>
    </row>
    <row r="285" spans="2:8">
      <c r="B285" s="1"/>
      <c r="C285" s="1"/>
      <c r="D285" s="1"/>
      <c r="F285" s="1"/>
      <c r="G285" s="2"/>
      <c r="H285" s="1"/>
    </row>
    <row r="286" spans="2:8">
      <c r="B286" s="1"/>
      <c r="C286" s="1"/>
      <c r="D286" s="1"/>
      <c r="F286" s="1"/>
      <c r="G286" s="2"/>
      <c r="H286" s="1"/>
    </row>
    <row r="287" spans="2:8">
      <c r="B287" s="1"/>
      <c r="C287" s="1"/>
      <c r="D287" s="1"/>
      <c r="F287" s="1"/>
      <c r="G287" s="2"/>
      <c r="H287" s="1"/>
    </row>
    <row r="288" spans="2:8">
      <c r="B288" s="1"/>
      <c r="C288" s="1"/>
      <c r="D288" s="1"/>
      <c r="F288" s="1"/>
      <c r="G288" s="2"/>
      <c r="H288" s="1"/>
    </row>
    <row r="289" spans="2:8">
      <c r="B289" s="1"/>
      <c r="C289" s="1"/>
      <c r="D289" s="1"/>
      <c r="F289" s="1"/>
      <c r="G289" s="2"/>
      <c r="H289" s="1"/>
    </row>
    <row r="290" spans="2:8">
      <c r="B290" s="1"/>
      <c r="C290" s="1"/>
      <c r="D290" s="1"/>
      <c r="F290" s="1"/>
      <c r="G290" s="2"/>
      <c r="H290" s="1"/>
    </row>
    <row r="291" spans="2:8">
      <c r="B291" s="1"/>
      <c r="C291" s="1"/>
      <c r="D291" s="1"/>
      <c r="F291" s="1"/>
      <c r="G291" s="2"/>
      <c r="H291" s="1"/>
    </row>
    <row r="292" spans="2:8">
      <c r="B292" s="1"/>
      <c r="C292" s="1"/>
      <c r="D292" s="1"/>
      <c r="F292" s="1"/>
      <c r="G292" s="2"/>
      <c r="H292" s="1"/>
    </row>
    <row r="293" spans="2:8">
      <c r="B293" s="1"/>
      <c r="C293" s="1"/>
      <c r="D293" s="1"/>
      <c r="F293" s="1"/>
      <c r="G293" s="2"/>
      <c r="H293" s="1"/>
    </row>
    <row r="294" spans="2:8">
      <c r="B294" s="1"/>
      <c r="C294" s="1"/>
      <c r="D294" s="1"/>
      <c r="F294" s="1"/>
      <c r="G294" s="2"/>
      <c r="H294" s="1"/>
    </row>
    <row r="295" spans="2:8">
      <c r="B295" s="1"/>
      <c r="C295" s="1"/>
      <c r="D295" s="1"/>
      <c r="F295" s="1"/>
      <c r="G295" s="2"/>
      <c r="H295" s="1"/>
    </row>
    <row r="296" spans="2:8">
      <c r="B296" s="1"/>
      <c r="C296" s="1"/>
      <c r="D296" s="1"/>
      <c r="F296" s="1"/>
      <c r="G296" s="2"/>
      <c r="H296" s="1"/>
    </row>
    <row r="297" spans="2:8">
      <c r="B297" s="1"/>
      <c r="C297" s="1"/>
      <c r="D297" s="1"/>
      <c r="F297" s="1"/>
      <c r="G297" s="2"/>
      <c r="H297" s="1"/>
    </row>
    <row r="298" spans="2:8">
      <c r="B298" s="1"/>
      <c r="C298" s="1"/>
      <c r="D298" s="1"/>
      <c r="F298" s="1"/>
      <c r="G298" s="2"/>
      <c r="H298" s="1"/>
    </row>
    <row r="299" spans="2:8">
      <c r="B299" s="1"/>
      <c r="C299" s="1"/>
      <c r="D299" s="1"/>
      <c r="F299" s="1"/>
      <c r="G299" s="2"/>
      <c r="H299" s="1"/>
    </row>
    <row r="300" spans="2:8">
      <c r="B300" s="1"/>
      <c r="C300" s="1"/>
      <c r="D300" s="1"/>
      <c r="F300" s="1"/>
      <c r="G300" s="2"/>
      <c r="H300" s="1"/>
    </row>
    <row r="301" spans="2:8">
      <c r="B301" s="1"/>
      <c r="C301" s="1"/>
      <c r="D301" s="1"/>
      <c r="F301" s="1"/>
      <c r="G301" s="2"/>
      <c r="H301" s="1"/>
    </row>
    <row r="302" spans="2:8">
      <c r="B302" s="1"/>
      <c r="C302" s="1"/>
      <c r="D302" s="1"/>
      <c r="F302" s="1"/>
      <c r="G302" s="2"/>
      <c r="H302" s="1"/>
    </row>
    <row r="303" spans="2:8">
      <c r="B303" s="1"/>
      <c r="C303" s="1"/>
      <c r="D303" s="1"/>
      <c r="F303" s="1"/>
      <c r="G303" s="2"/>
      <c r="H303" s="1"/>
    </row>
    <row r="304" spans="2:8">
      <c r="B304" s="1"/>
      <c r="C304" s="1"/>
      <c r="D304" s="1"/>
      <c r="F304" s="1"/>
      <c r="G304" s="2"/>
      <c r="H304" s="1"/>
    </row>
    <row r="305" spans="2:8">
      <c r="B305" s="1"/>
      <c r="C305" s="1"/>
      <c r="D305" s="1"/>
      <c r="F305" s="1"/>
      <c r="G305" s="2"/>
      <c r="H305" s="1"/>
    </row>
    <row r="306" spans="2:8">
      <c r="B306" s="1"/>
      <c r="C306" s="1"/>
      <c r="D306" s="1"/>
      <c r="F306" s="1"/>
      <c r="G306" s="2"/>
      <c r="H306" s="1"/>
    </row>
    <row r="307" spans="2:8">
      <c r="B307" s="1"/>
      <c r="C307" s="1"/>
      <c r="D307" s="1"/>
      <c r="F307" s="1"/>
      <c r="G307" s="2"/>
      <c r="H307" s="1"/>
    </row>
    <row r="308" spans="2:8">
      <c r="B308" s="1"/>
      <c r="C308" s="1"/>
      <c r="D308" s="1"/>
      <c r="F308" s="1"/>
      <c r="G308" s="2"/>
      <c r="H308" s="1"/>
    </row>
    <row r="309" spans="2:8">
      <c r="B309" s="1"/>
      <c r="C309" s="1"/>
      <c r="D309" s="1"/>
      <c r="F309" s="1"/>
      <c r="G309" s="2"/>
      <c r="H309" s="1"/>
    </row>
    <row r="310" spans="2:8">
      <c r="B310" s="1"/>
      <c r="C310" s="1"/>
      <c r="D310" s="1"/>
      <c r="F310" s="1"/>
      <c r="G310" s="2"/>
      <c r="H310" s="1"/>
    </row>
    <row r="311" spans="2:8">
      <c r="B311" s="1"/>
      <c r="C311" s="1"/>
      <c r="D311" s="1"/>
      <c r="F311" s="1"/>
      <c r="G311" s="2"/>
      <c r="H311" s="1"/>
    </row>
    <row r="312" spans="2:8">
      <c r="B312" s="1"/>
      <c r="C312" s="1"/>
      <c r="D312" s="1"/>
      <c r="F312" s="1"/>
      <c r="G312" s="2"/>
      <c r="H312" s="1"/>
    </row>
    <row r="313" spans="2:8">
      <c r="B313" s="1"/>
      <c r="C313" s="1"/>
      <c r="D313" s="1"/>
      <c r="F313" s="1"/>
      <c r="G313" s="2"/>
      <c r="H313" s="1"/>
    </row>
    <row r="314" spans="2:8">
      <c r="B314" s="1"/>
      <c r="C314" s="1"/>
      <c r="D314" s="1"/>
      <c r="F314" s="1"/>
      <c r="G314" s="2"/>
      <c r="H314" s="1"/>
    </row>
    <row r="315" spans="2:8">
      <c r="B315" s="1"/>
      <c r="C315" s="1"/>
      <c r="D315" s="1"/>
      <c r="F315" s="1"/>
      <c r="G315" s="2"/>
      <c r="H315" s="1"/>
    </row>
    <row r="316" spans="2:8">
      <c r="B316" s="1"/>
      <c r="C316" s="1"/>
      <c r="D316" s="1"/>
      <c r="F316" s="1"/>
      <c r="G316" s="2"/>
      <c r="H316" s="1"/>
    </row>
    <row r="317" spans="2:8">
      <c r="B317" s="1"/>
      <c r="C317" s="1"/>
      <c r="D317" s="1"/>
      <c r="F317" s="1"/>
      <c r="G317" s="2"/>
      <c r="H317" s="1"/>
    </row>
    <row r="318" spans="2:8">
      <c r="B318" s="1"/>
      <c r="C318" s="1"/>
      <c r="D318" s="1"/>
      <c r="F318" s="1"/>
      <c r="G318" s="2"/>
      <c r="H318" s="1"/>
    </row>
    <row r="319" spans="2:8">
      <c r="B319" s="1"/>
      <c r="C319" s="1"/>
      <c r="D319" s="1"/>
      <c r="F319" s="1"/>
      <c r="G319" s="2"/>
      <c r="H319" s="1"/>
    </row>
    <row r="320" spans="2:8">
      <c r="B320" s="1"/>
      <c r="C320" s="1"/>
      <c r="D320" s="1"/>
      <c r="F320" s="1"/>
      <c r="G320" s="2"/>
      <c r="H320" s="1"/>
    </row>
    <row r="321" spans="2:8">
      <c r="B321" s="1"/>
      <c r="C321" s="1"/>
      <c r="D321" s="1"/>
      <c r="F321" s="1"/>
      <c r="G321" s="2"/>
      <c r="H321" s="1"/>
    </row>
    <row r="322" spans="2:8">
      <c r="B322" s="1"/>
      <c r="C322" s="1"/>
      <c r="D322" s="1"/>
      <c r="F322" s="1"/>
      <c r="G322" s="2"/>
      <c r="H322" s="1"/>
    </row>
    <row r="323" spans="2:8">
      <c r="B323" s="1"/>
      <c r="C323" s="1"/>
      <c r="D323" s="1"/>
      <c r="F323" s="1"/>
      <c r="G323" s="2"/>
      <c r="H323" s="1"/>
    </row>
    <row r="324" spans="2:8">
      <c r="B324" s="1"/>
      <c r="C324" s="1"/>
      <c r="D324" s="1"/>
      <c r="F324" s="1"/>
      <c r="G324" s="2"/>
      <c r="H324" s="1"/>
    </row>
    <row r="325" spans="2:8">
      <c r="B325" s="1"/>
      <c r="C325" s="1"/>
      <c r="D325" s="1"/>
      <c r="F325" s="1"/>
      <c r="G325" s="2"/>
      <c r="H325" s="1"/>
    </row>
    <row r="326" spans="2:8">
      <c r="B326" s="1"/>
      <c r="C326" s="1"/>
      <c r="D326" s="1"/>
      <c r="F326" s="1"/>
      <c r="G326" s="2"/>
      <c r="H326" s="1"/>
    </row>
    <row r="327" spans="2:8">
      <c r="B327" s="1"/>
      <c r="C327" s="1"/>
      <c r="D327" s="1"/>
      <c r="F327" s="1"/>
      <c r="G327" s="2"/>
      <c r="H327" s="1"/>
    </row>
    <row r="328" spans="2:8">
      <c r="B328" s="1"/>
      <c r="C328" s="1"/>
      <c r="D328" s="1"/>
      <c r="F328" s="1"/>
      <c r="G328" s="2"/>
      <c r="H328" s="1"/>
    </row>
    <row r="329" spans="2:8">
      <c r="B329" s="1"/>
      <c r="C329" s="1"/>
      <c r="D329" s="1"/>
      <c r="F329" s="1"/>
      <c r="G329" s="2"/>
      <c r="H329" s="1"/>
    </row>
    <row r="330" spans="2:8">
      <c r="B330" s="1"/>
      <c r="C330" s="1"/>
      <c r="D330" s="1"/>
      <c r="F330" s="1"/>
      <c r="G330" s="2"/>
      <c r="H330" s="1"/>
    </row>
    <row r="331" spans="2:8">
      <c r="B331" s="1"/>
      <c r="C331" s="1"/>
      <c r="D331" s="1"/>
      <c r="F331" s="1"/>
      <c r="G331" s="2"/>
      <c r="H331" s="1"/>
    </row>
    <row r="332" spans="2:8">
      <c r="B332" s="1"/>
      <c r="C332" s="1"/>
      <c r="D332" s="1"/>
      <c r="F332" s="1"/>
      <c r="G332" s="2"/>
      <c r="H332" s="1"/>
    </row>
    <row r="333" spans="2:8">
      <c r="B333" s="1"/>
      <c r="C333" s="1"/>
      <c r="D333" s="1"/>
      <c r="F333" s="1"/>
      <c r="G333" s="2"/>
      <c r="H333" s="1"/>
    </row>
    <row r="334" spans="2:8">
      <c r="B334" s="1"/>
      <c r="C334" s="1"/>
      <c r="D334" s="1"/>
      <c r="F334" s="1"/>
      <c r="G334" s="2"/>
      <c r="H334" s="1"/>
    </row>
    <row r="335" spans="2:8">
      <c r="B335" s="1"/>
      <c r="C335" s="1"/>
      <c r="D335" s="1"/>
      <c r="F335" s="1"/>
      <c r="G335" s="1"/>
      <c r="H335" s="1"/>
    </row>
    <row r="336" spans="2:8">
      <c r="B336" s="1"/>
      <c r="C336" s="1"/>
      <c r="D336" s="1"/>
      <c r="F336" s="1"/>
      <c r="G336" s="1"/>
      <c r="H336" s="1"/>
    </row>
    <row r="337" spans="2:8">
      <c r="B337" s="1"/>
      <c r="C337" s="1"/>
      <c r="D337" s="1"/>
      <c r="F337" s="1"/>
      <c r="G337" s="1"/>
      <c r="H337" s="1"/>
    </row>
    <row r="338" spans="2:8">
      <c r="B338" s="1"/>
      <c r="C338" s="1"/>
      <c r="D338" s="1"/>
      <c r="F338" s="1"/>
      <c r="G338" s="1"/>
      <c r="H338" s="1"/>
    </row>
    <row r="339" spans="2:8">
      <c r="B339" s="1"/>
      <c r="C339" s="1"/>
      <c r="D339" s="1"/>
      <c r="F339" s="1"/>
      <c r="G339" s="1"/>
      <c r="H339" s="1"/>
    </row>
    <row r="340" spans="2:8">
      <c r="B340" s="1"/>
      <c r="C340" s="1"/>
      <c r="D340" s="1"/>
      <c r="F340" s="1"/>
      <c r="G340" s="1"/>
      <c r="H340" s="1"/>
    </row>
    <row r="341" spans="2:8">
      <c r="B341" s="1"/>
      <c r="C341" s="1"/>
      <c r="D341" s="1"/>
      <c r="F341" s="1"/>
      <c r="G341" s="1"/>
      <c r="H341" s="1"/>
    </row>
    <row r="342" spans="2:8">
      <c r="B342" s="1"/>
      <c r="C342" s="1"/>
      <c r="D342" s="1"/>
      <c r="F342" s="1"/>
      <c r="G342" s="1"/>
      <c r="H342" s="1"/>
    </row>
    <row r="343" spans="2:8">
      <c r="B343" s="1"/>
      <c r="C343" s="1"/>
      <c r="D343" s="1"/>
      <c r="F343" s="1"/>
      <c r="G343" s="1"/>
      <c r="H343" s="1"/>
    </row>
    <row r="344" spans="2:8">
      <c r="B344" s="1"/>
      <c r="C344" s="1"/>
      <c r="D344" s="1"/>
      <c r="F344" s="1"/>
      <c r="G344" s="1"/>
      <c r="H344" s="1"/>
    </row>
    <row r="345" spans="2:8">
      <c r="B345" s="1"/>
      <c r="C345" s="1"/>
      <c r="D345" s="1"/>
      <c r="F345" s="1"/>
      <c r="G345" s="1"/>
      <c r="H345" s="1"/>
    </row>
    <row r="346" spans="2:8">
      <c r="B346" s="1"/>
      <c r="C346" s="1"/>
      <c r="D346" s="1"/>
      <c r="F346" s="1"/>
      <c r="G346" s="1"/>
      <c r="H346" s="1"/>
    </row>
    <row r="347" spans="2:8">
      <c r="B347" s="1"/>
      <c r="C347" s="1"/>
      <c r="D347" s="1"/>
      <c r="F347" s="1"/>
      <c r="G347" s="1"/>
      <c r="H347" s="1"/>
    </row>
    <row r="348" spans="2:8">
      <c r="B348" s="1"/>
      <c r="C348" s="1"/>
      <c r="D348" s="1"/>
      <c r="F348" s="1"/>
      <c r="G348" s="1"/>
      <c r="H348" s="1"/>
    </row>
    <row r="349" spans="2:8">
      <c r="B349" s="1"/>
      <c r="C349" s="1"/>
      <c r="D349" s="1"/>
      <c r="F349" s="1"/>
      <c r="G349" s="1"/>
      <c r="H349" s="1"/>
    </row>
    <row r="350" spans="2:8">
      <c r="B350" s="1"/>
      <c r="C350" s="1"/>
      <c r="D350" s="1"/>
      <c r="F350" s="1"/>
      <c r="G350" s="1"/>
      <c r="H350" s="1"/>
    </row>
    <row r="351" spans="2:8">
      <c r="B351" s="1"/>
      <c r="C351" s="1"/>
      <c r="D351" s="1"/>
      <c r="F351" s="1"/>
      <c r="G351" s="1"/>
      <c r="H351" s="1"/>
    </row>
    <row r="352" spans="2:8">
      <c r="B352" s="1"/>
      <c r="C352" s="1"/>
      <c r="D352" s="1"/>
      <c r="F352" s="1"/>
      <c r="G352" s="1"/>
      <c r="H352" s="1"/>
    </row>
    <row r="353" spans="2:8">
      <c r="B353" s="1"/>
      <c r="C353" s="1"/>
      <c r="D353" s="1"/>
      <c r="F353" s="1"/>
      <c r="G353" s="1"/>
      <c r="H353" s="1"/>
    </row>
    <row r="354" spans="2:8">
      <c r="B354" s="1"/>
      <c r="C354" s="1"/>
      <c r="D354" s="1"/>
      <c r="F354" s="1"/>
      <c r="G354" s="1"/>
      <c r="H354" s="1"/>
    </row>
    <row r="355" spans="2:8">
      <c r="B355" s="1"/>
      <c r="C355" s="1"/>
      <c r="D355" s="1"/>
      <c r="F355" s="1"/>
      <c r="G355" s="1"/>
      <c r="H355" s="1"/>
    </row>
    <row r="356" spans="2:8">
      <c r="B356" s="1"/>
      <c r="C356" s="1"/>
      <c r="D356" s="1"/>
      <c r="F356" s="1"/>
      <c r="G356" s="1"/>
      <c r="H356" s="1"/>
    </row>
    <row r="357" spans="2:8">
      <c r="B357" s="1"/>
      <c r="C357" s="1"/>
      <c r="D357" s="1"/>
      <c r="F357" s="1"/>
      <c r="G357" s="1"/>
      <c r="H357" s="1"/>
    </row>
    <row r="358" spans="2:8">
      <c r="B358" s="1"/>
      <c r="C358" s="1"/>
      <c r="D358" s="1"/>
      <c r="F358" s="1"/>
      <c r="G358" s="1"/>
      <c r="H358" s="1"/>
    </row>
    <row r="359" spans="2:8">
      <c r="B359" s="1"/>
      <c r="C359" s="1"/>
      <c r="D359" s="1"/>
      <c r="F359" s="1"/>
      <c r="G359" s="1"/>
      <c r="H359" s="1"/>
    </row>
    <row r="360" spans="2:8">
      <c r="B360" s="1"/>
      <c r="C360" s="1"/>
      <c r="D360" s="1"/>
      <c r="F360" s="1"/>
      <c r="G360" s="1"/>
      <c r="H360" s="1"/>
    </row>
    <row r="361" spans="2:8">
      <c r="B361" s="1"/>
      <c r="C361" s="1"/>
      <c r="D361" s="1"/>
      <c r="F361" s="1"/>
      <c r="G361" s="1"/>
      <c r="H361" s="1"/>
    </row>
    <row r="362" spans="2:8">
      <c r="B362" s="1"/>
      <c r="C362" s="1"/>
      <c r="D362" s="1"/>
      <c r="F362" s="1"/>
      <c r="G362" s="1"/>
      <c r="H362" s="1"/>
    </row>
    <row r="363" spans="2:8">
      <c r="B363" s="1"/>
      <c r="C363" s="1"/>
      <c r="D363" s="1"/>
      <c r="F363" s="1"/>
      <c r="G363" s="1"/>
      <c r="H363" s="1"/>
    </row>
    <row r="364" spans="2:8">
      <c r="B364" s="1"/>
      <c r="C364" s="1"/>
      <c r="D364" s="1"/>
      <c r="F364" s="1"/>
      <c r="G364" s="1"/>
      <c r="H364" s="1"/>
    </row>
    <row r="365" spans="2:8">
      <c r="B365" s="1"/>
      <c r="C365" s="1"/>
      <c r="D365" s="1"/>
      <c r="F365" s="1"/>
      <c r="G365" s="1"/>
      <c r="H365" s="1"/>
    </row>
    <row r="366" spans="2:8">
      <c r="B366" s="1"/>
      <c r="C366" s="1"/>
      <c r="D366" s="1"/>
      <c r="F366" s="1"/>
      <c r="G366" s="1"/>
      <c r="H366" s="1"/>
    </row>
    <row r="367" spans="2:8">
      <c r="B367" s="1"/>
      <c r="C367" s="1"/>
      <c r="D367" s="1"/>
      <c r="F367" s="1"/>
      <c r="G367" s="1"/>
      <c r="H367" s="1"/>
    </row>
    <row r="368" spans="2:8">
      <c r="B368" s="1"/>
      <c r="C368" s="1"/>
      <c r="D368" s="1"/>
      <c r="F368" s="1"/>
      <c r="G368" s="1"/>
      <c r="H368" s="1"/>
    </row>
    <row r="369" spans="2:8">
      <c r="B369" s="1"/>
      <c r="C369" s="1"/>
      <c r="D369" s="1"/>
      <c r="F369" s="1"/>
      <c r="G369" s="1"/>
      <c r="H369" s="1"/>
    </row>
    <row r="370" spans="2:8">
      <c r="B370" s="1"/>
      <c r="C370" s="1"/>
      <c r="D370" s="1"/>
      <c r="F370" s="1"/>
      <c r="G370" s="1"/>
      <c r="H370" s="1"/>
    </row>
    <row r="371" spans="2:8">
      <c r="B371" s="1"/>
      <c r="C371" s="1"/>
      <c r="D371" s="1"/>
      <c r="F371" s="1"/>
      <c r="G371" s="1"/>
      <c r="H371" s="1"/>
    </row>
    <row r="372" spans="2:8">
      <c r="B372" s="1"/>
      <c r="C372" s="1"/>
      <c r="D372" s="1"/>
      <c r="F372" s="1"/>
      <c r="G372" s="1"/>
      <c r="H372" s="1"/>
    </row>
    <row r="373" spans="2:8">
      <c r="B373" s="1"/>
      <c r="C373" s="1"/>
      <c r="D373" s="1"/>
      <c r="F373" s="1"/>
      <c r="G373" s="1"/>
      <c r="H373" s="1"/>
    </row>
    <row r="374" spans="2:8">
      <c r="B374" s="1"/>
      <c r="C374" s="1"/>
      <c r="D374" s="1"/>
      <c r="F374" s="1"/>
      <c r="G374" s="1"/>
      <c r="H374" s="1"/>
    </row>
    <row r="375" spans="2:8">
      <c r="B375" s="1"/>
      <c r="C375" s="1"/>
      <c r="D375" s="1"/>
      <c r="F375" s="1"/>
      <c r="G375" s="1"/>
      <c r="H375" s="1"/>
    </row>
    <row r="376" spans="2:8">
      <c r="B376" s="1"/>
      <c r="C376" s="1"/>
      <c r="D376" s="1"/>
      <c r="F376" s="1"/>
      <c r="G376" s="1"/>
      <c r="H376" s="1"/>
    </row>
    <row r="377" spans="2:8">
      <c r="B377" s="1"/>
      <c r="C377" s="1"/>
      <c r="D377" s="1"/>
      <c r="F377" s="1"/>
      <c r="G377" s="1"/>
      <c r="H377" s="1"/>
    </row>
    <row r="378" spans="2:8">
      <c r="B378" s="1"/>
      <c r="C378" s="1"/>
      <c r="D378" s="1"/>
      <c r="F378" s="1"/>
      <c r="G378" s="1"/>
      <c r="H378" s="1"/>
    </row>
    <row r="379" spans="2:8">
      <c r="B379" s="1"/>
      <c r="C379" s="1"/>
      <c r="D379" s="1"/>
      <c r="F379" s="1"/>
      <c r="G379" s="1"/>
      <c r="H379" s="1"/>
    </row>
    <row r="380" spans="2:8">
      <c r="B380" s="1"/>
      <c r="C380" s="1"/>
      <c r="D380" s="1"/>
      <c r="F380" s="1"/>
      <c r="G380" s="1"/>
      <c r="H380" s="1"/>
    </row>
    <row r="381" spans="2:8">
      <c r="B381" s="1"/>
      <c r="C381" s="1"/>
      <c r="D381" s="1"/>
      <c r="F381" s="1"/>
      <c r="G381" s="1"/>
      <c r="H381" s="1"/>
    </row>
    <row r="382" spans="2:8">
      <c r="B382" s="1"/>
      <c r="C382" s="1"/>
      <c r="D382" s="1"/>
      <c r="F382" s="1"/>
      <c r="G382" s="1"/>
      <c r="H382" s="1"/>
    </row>
    <row r="383" spans="2:8">
      <c r="B383" s="1"/>
      <c r="C383" s="1"/>
      <c r="D383" s="1"/>
      <c r="F383" s="1"/>
      <c r="G383" s="1"/>
      <c r="H383" s="1"/>
    </row>
    <row r="384" spans="2:8">
      <c r="B384" s="1"/>
      <c r="C384" s="1"/>
      <c r="D384" s="1"/>
      <c r="F384" s="1"/>
      <c r="G384" s="1"/>
      <c r="H384" s="1"/>
    </row>
    <row r="385" spans="2:8">
      <c r="B385" s="1"/>
      <c r="C385" s="1"/>
      <c r="D385" s="1"/>
      <c r="F385" s="1"/>
      <c r="G385" s="1"/>
      <c r="H385" s="1"/>
    </row>
    <row r="386" spans="2:8">
      <c r="B386" s="1"/>
      <c r="C386" s="1"/>
      <c r="D386" s="1"/>
      <c r="F386" s="1"/>
      <c r="G386" s="1"/>
      <c r="H386" s="1"/>
    </row>
    <row r="387" spans="2:8">
      <c r="B387" s="1"/>
      <c r="C387" s="1"/>
      <c r="D387" s="1"/>
      <c r="F387" s="1"/>
      <c r="G387" s="1"/>
      <c r="H387" s="1"/>
    </row>
    <row r="388" spans="2:8">
      <c r="B388" s="1"/>
      <c r="C388" s="1"/>
      <c r="D388" s="1"/>
      <c r="F388" s="1"/>
      <c r="G388" s="1"/>
      <c r="H388" s="1"/>
    </row>
    <row r="389" spans="2:8">
      <c r="B389" s="1"/>
      <c r="C389" s="1"/>
      <c r="D389" s="1"/>
      <c r="F389" s="1"/>
      <c r="G389" s="1"/>
      <c r="H389" s="1"/>
    </row>
    <row r="390" spans="2:8">
      <c r="B390" s="1"/>
      <c r="C390" s="1"/>
      <c r="D390" s="1"/>
      <c r="F390" s="1"/>
      <c r="G390" s="1"/>
      <c r="H390" s="1"/>
    </row>
    <row r="391" spans="2:8">
      <c r="B391" s="1"/>
      <c r="C391" s="1"/>
      <c r="D391" s="1"/>
      <c r="F391" s="1"/>
      <c r="G391" s="1"/>
      <c r="H391" s="1"/>
    </row>
    <row r="392" spans="2:8">
      <c r="B392" s="1"/>
      <c r="C392" s="1"/>
      <c r="D392" s="1"/>
      <c r="F392" s="1"/>
      <c r="G392" s="1"/>
      <c r="H392" s="1"/>
    </row>
    <row r="393" spans="2:8">
      <c r="B393" s="1"/>
      <c r="C393" s="1"/>
      <c r="D393" s="1"/>
      <c r="F393" s="1"/>
      <c r="G393" s="1"/>
      <c r="H393" s="1"/>
    </row>
    <row r="394" spans="2:8">
      <c r="B394" s="1"/>
      <c r="C394" s="1"/>
      <c r="D394" s="1"/>
      <c r="F394" s="1"/>
      <c r="G394" s="1"/>
      <c r="H394" s="1"/>
    </row>
    <row r="395" spans="2:8">
      <c r="B395" s="1"/>
      <c r="C395" s="1"/>
      <c r="D395" s="1"/>
      <c r="F395" s="1"/>
      <c r="G395" s="1"/>
      <c r="H395" s="1"/>
    </row>
    <row r="396" spans="2:8">
      <c r="B396" s="1"/>
      <c r="C396" s="1"/>
      <c r="D396" s="1"/>
      <c r="F396" s="1"/>
      <c r="G396" s="1"/>
      <c r="H396" s="1"/>
    </row>
    <row r="397" spans="2:8">
      <c r="B397" s="1"/>
      <c r="C397" s="1"/>
      <c r="D397" s="1"/>
      <c r="F397" s="1"/>
      <c r="G397" s="1"/>
      <c r="H397" s="1"/>
    </row>
    <row r="398" spans="2:8">
      <c r="B398" s="1"/>
      <c r="C398" s="1"/>
      <c r="D398" s="1"/>
      <c r="F398" s="1"/>
      <c r="G398" s="1"/>
      <c r="H398" s="1"/>
    </row>
    <row r="399" spans="2:8">
      <c r="B399" s="1"/>
      <c r="C399" s="1"/>
      <c r="D399" s="1"/>
      <c r="F399" s="1"/>
      <c r="G399" s="1"/>
      <c r="H399" s="1"/>
    </row>
    <row r="400" spans="2:8">
      <c r="B400" s="1"/>
      <c r="C400" s="1"/>
      <c r="D400" s="1"/>
      <c r="F400" s="1"/>
      <c r="G400" s="1"/>
      <c r="H400" s="1"/>
    </row>
    <row r="401" spans="2:8">
      <c r="B401" s="1"/>
      <c r="C401" s="1"/>
      <c r="D401" s="1"/>
      <c r="F401" s="1"/>
      <c r="G401" s="1"/>
      <c r="H401" s="1"/>
    </row>
    <row r="402" spans="2:8">
      <c r="B402" s="1"/>
      <c r="C402" s="1"/>
      <c r="D402" s="1"/>
      <c r="F402" s="1"/>
      <c r="G402" s="1"/>
      <c r="H402" s="1"/>
    </row>
    <row r="403" spans="2:8">
      <c r="B403" s="1"/>
      <c r="C403" s="1"/>
      <c r="D403" s="1"/>
      <c r="F403" s="1"/>
      <c r="G403" s="1"/>
      <c r="H403" s="1"/>
    </row>
    <row r="404" spans="2:8">
      <c r="B404" s="1"/>
      <c r="C404" s="1"/>
      <c r="D404" s="1"/>
      <c r="F404" s="1"/>
      <c r="G404" s="1"/>
      <c r="H404" s="1"/>
    </row>
    <row r="405" spans="2:8">
      <c r="B405" s="1"/>
      <c r="C405" s="1"/>
      <c r="D405" s="1"/>
      <c r="F405" s="1"/>
      <c r="G405" s="1"/>
      <c r="H405" s="1"/>
    </row>
    <row r="406" spans="2:8">
      <c r="B406" s="1"/>
      <c r="C406" s="1"/>
      <c r="D406" s="1"/>
      <c r="F406" s="1"/>
      <c r="G406" s="1"/>
      <c r="H406" s="1"/>
    </row>
    <row r="407" spans="2:8">
      <c r="B407" s="1"/>
      <c r="C407" s="1"/>
      <c r="D407" s="1"/>
      <c r="F407" s="1"/>
      <c r="G407" s="1"/>
      <c r="H407" s="1"/>
    </row>
    <row r="408" spans="2:8">
      <c r="B408" s="1"/>
      <c r="C408" s="1"/>
      <c r="D408" s="1"/>
      <c r="F408" s="1"/>
      <c r="G408" s="1"/>
      <c r="H408" s="1"/>
    </row>
    <row r="409" spans="2:8">
      <c r="B409" s="1"/>
      <c r="C409" s="1"/>
      <c r="D409" s="1"/>
      <c r="F409" s="1"/>
      <c r="G409" s="1"/>
      <c r="H409" s="1"/>
    </row>
    <row r="410" spans="2:8">
      <c r="B410" s="1"/>
      <c r="C410" s="1"/>
      <c r="D410" s="1"/>
      <c r="F410" s="1"/>
      <c r="G410" s="1"/>
      <c r="H410" s="1"/>
    </row>
    <row r="411" spans="2:8">
      <c r="B411" s="1"/>
      <c r="C411" s="1"/>
      <c r="D411" s="1"/>
      <c r="F411" s="1"/>
      <c r="G411" s="1"/>
      <c r="H411" s="1"/>
    </row>
    <row r="412" spans="2:8">
      <c r="B412" s="1"/>
      <c r="C412" s="1"/>
      <c r="D412" s="1"/>
      <c r="F412" s="1"/>
      <c r="G412" s="1"/>
      <c r="H412" s="1"/>
    </row>
    <row r="413" spans="2:8">
      <c r="B413" s="1"/>
      <c r="C413" s="1"/>
      <c r="D413" s="1"/>
      <c r="F413" s="1"/>
      <c r="G413" s="1"/>
      <c r="H413" s="1"/>
    </row>
    <row r="414" spans="2:8">
      <c r="B414" s="1"/>
      <c r="C414" s="1"/>
      <c r="D414" s="1"/>
      <c r="F414" s="1"/>
      <c r="G414" s="1"/>
      <c r="H414" s="1"/>
    </row>
    <row r="415" spans="2:8">
      <c r="B415" s="1"/>
      <c r="C415" s="1"/>
      <c r="D415" s="1"/>
      <c r="F415" s="1"/>
      <c r="G415" s="1"/>
      <c r="H415" s="1"/>
    </row>
    <row r="416" spans="2:8">
      <c r="B416" s="1"/>
      <c r="C416" s="1"/>
      <c r="D416" s="1"/>
      <c r="F416" s="1"/>
      <c r="G416" s="1"/>
      <c r="H416" s="1"/>
    </row>
    <row r="417" spans="2:8">
      <c r="B417" s="1"/>
      <c r="C417" s="1"/>
      <c r="D417" s="1"/>
      <c r="F417" s="1"/>
      <c r="G417" s="1"/>
      <c r="H417" s="1"/>
    </row>
    <row r="418" spans="2:8">
      <c r="B418" s="1"/>
      <c r="C418" s="1"/>
      <c r="D418" s="1"/>
      <c r="F418" s="1"/>
      <c r="G418" s="1"/>
      <c r="H418" s="1"/>
    </row>
    <row r="419" spans="2:8">
      <c r="B419" s="1"/>
      <c r="C419" s="1"/>
      <c r="D419" s="1"/>
      <c r="F419" s="1"/>
      <c r="G419" s="1"/>
      <c r="H419" s="1"/>
    </row>
    <row r="420" spans="2:8">
      <c r="B420" s="1"/>
      <c r="C420" s="1"/>
      <c r="D420" s="1"/>
      <c r="F420" s="1"/>
      <c r="G420" s="1"/>
      <c r="H420" s="1"/>
    </row>
    <row r="421" spans="2:8">
      <c r="B421" s="1"/>
      <c r="C421" s="1"/>
      <c r="D421" s="1"/>
      <c r="F421" s="1"/>
      <c r="G421" s="1"/>
      <c r="H421" s="1"/>
    </row>
    <row r="422" spans="2:8">
      <c r="B422" s="1"/>
      <c r="C422" s="1"/>
      <c r="D422" s="1"/>
      <c r="F422" s="1"/>
      <c r="G422" s="1"/>
      <c r="H422" s="1"/>
    </row>
    <row r="423" spans="2:8">
      <c r="B423" s="1"/>
      <c r="C423" s="1"/>
      <c r="D423" s="1"/>
      <c r="F423" s="1"/>
      <c r="G423" s="1"/>
      <c r="H423" s="1"/>
    </row>
    <row r="424" spans="2:8">
      <c r="B424" s="1"/>
      <c r="C424" s="1"/>
      <c r="D424" s="1"/>
      <c r="F424" s="1"/>
      <c r="G424" s="1"/>
      <c r="H424" s="1"/>
    </row>
    <row r="425" spans="2:8">
      <c r="B425" s="1"/>
      <c r="C425" s="1"/>
      <c r="D425" s="1"/>
      <c r="F425" s="1"/>
      <c r="G425" s="1"/>
      <c r="H425" s="1"/>
    </row>
    <row r="426" spans="2:8">
      <c r="B426" s="1"/>
      <c r="C426" s="1"/>
      <c r="D426" s="1"/>
      <c r="F426" s="1"/>
      <c r="G426" s="1"/>
      <c r="H426" s="1"/>
    </row>
    <row r="427" spans="2:8">
      <c r="B427" s="1"/>
      <c r="C427" s="1"/>
      <c r="D427" s="1"/>
      <c r="F427" s="1"/>
      <c r="G427" s="1"/>
      <c r="H427" s="1"/>
    </row>
    <row r="428" spans="2:8">
      <c r="B428" s="1"/>
      <c r="C428" s="1"/>
      <c r="D428" s="1"/>
      <c r="F428" s="1"/>
      <c r="G428" s="1"/>
      <c r="H428" s="1"/>
    </row>
    <row r="429" spans="2:8">
      <c r="B429" s="1"/>
      <c r="C429" s="1"/>
      <c r="D429" s="1"/>
      <c r="F429" s="1"/>
      <c r="G429" s="1"/>
      <c r="H429" s="1"/>
    </row>
    <row r="430" spans="2:8">
      <c r="B430" s="1"/>
      <c r="C430" s="1"/>
      <c r="D430" s="1"/>
      <c r="F430" s="1"/>
      <c r="G430" s="1"/>
      <c r="H430" s="1"/>
    </row>
    <row r="431" spans="2:8">
      <c r="B431" s="1"/>
      <c r="C431" s="1"/>
      <c r="D431" s="1"/>
      <c r="F431" s="1"/>
      <c r="G431" s="1"/>
      <c r="H431" s="1"/>
    </row>
    <row r="432" spans="2:8">
      <c r="B432" s="1"/>
      <c r="C432" s="1"/>
      <c r="D432" s="1"/>
      <c r="F432" s="1"/>
      <c r="G432" s="1"/>
      <c r="H432" s="1"/>
    </row>
    <row r="433" spans="2:8">
      <c r="B433" s="1"/>
      <c r="C433" s="1"/>
      <c r="D433" s="1"/>
      <c r="F433" s="1"/>
      <c r="G433" s="1"/>
      <c r="H433" s="1"/>
    </row>
    <row r="434" spans="2:8">
      <c r="B434" s="1"/>
      <c r="C434" s="1"/>
      <c r="D434" s="1"/>
      <c r="F434" s="1"/>
      <c r="G434" s="1"/>
      <c r="H434" s="1"/>
    </row>
    <row r="435" spans="2:8">
      <c r="B435" s="1"/>
      <c r="C435" s="1"/>
      <c r="D435" s="1"/>
      <c r="F435" s="1"/>
      <c r="G435" s="1"/>
      <c r="H435" s="1"/>
    </row>
    <row r="436" spans="2:8">
      <c r="B436" s="1"/>
      <c r="C436" s="1"/>
      <c r="D436" s="1"/>
      <c r="F436" s="1"/>
      <c r="G436" s="1"/>
      <c r="H436" s="1"/>
    </row>
    <row r="437" spans="2:8">
      <c r="B437" s="1"/>
      <c r="C437" s="1"/>
      <c r="D437" s="1"/>
      <c r="F437" s="1"/>
      <c r="G437" s="1"/>
      <c r="H437" s="1"/>
    </row>
    <row r="438" spans="2:8">
      <c r="B438" s="1"/>
      <c r="C438" s="1"/>
      <c r="D438" s="1"/>
      <c r="F438" s="1"/>
      <c r="G438" s="1"/>
      <c r="H438" s="1"/>
    </row>
    <row r="439" spans="2:8">
      <c r="B439" s="1"/>
      <c r="C439" s="1"/>
      <c r="D439" s="1"/>
      <c r="F439" s="1"/>
      <c r="G439" s="1"/>
      <c r="H439" s="1"/>
    </row>
    <row r="440" spans="2:8">
      <c r="B440" s="1"/>
      <c r="C440" s="1"/>
      <c r="D440" s="1"/>
      <c r="F440" s="1"/>
      <c r="G440" s="1"/>
      <c r="H440" s="1"/>
    </row>
    <row r="441" spans="2:8">
      <c r="B441" s="1"/>
      <c r="C441" s="1"/>
      <c r="D441" s="1"/>
      <c r="F441" s="1"/>
      <c r="G441" s="1"/>
      <c r="H441" s="1"/>
    </row>
    <row r="442" spans="2:8">
      <c r="B442" s="1"/>
      <c r="C442" s="1"/>
      <c r="D442" s="1"/>
      <c r="F442" s="1"/>
      <c r="G442" s="1"/>
      <c r="H442" s="1"/>
    </row>
    <row r="443" spans="2:8">
      <c r="B443" s="1"/>
      <c r="C443" s="1"/>
      <c r="D443" s="1"/>
      <c r="F443" s="1"/>
      <c r="G443" s="1"/>
      <c r="H443" s="1"/>
    </row>
    <row r="444" spans="2:8">
      <c r="B444" s="1"/>
      <c r="C444" s="1"/>
      <c r="D444" s="1"/>
      <c r="F444" s="1"/>
      <c r="G444" s="1"/>
      <c r="H444" s="1"/>
    </row>
    <row r="445" spans="2:8">
      <c r="B445" s="1"/>
      <c r="C445" s="1"/>
      <c r="D445" s="1"/>
      <c r="F445" s="1"/>
      <c r="G445" s="1"/>
      <c r="H445" s="1"/>
    </row>
    <row r="446" spans="2:8">
      <c r="B446" s="1"/>
      <c r="C446" s="1"/>
      <c r="D446" s="1"/>
      <c r="F446" s="1"/>
      <c r="G446" s="1"/>
      <c r="H446" s="1"/>
    </row>
    <row r="447" spans="2:8">
      <c r="B447" s="1"/>
      <c r="C447" s="1"/>
      <c r="D447" s="1"/>
      <c r="F447" s="1"/>
      <c r="G447" s="1"/>
      <c r="H447" s="1"/>
    </row>
    <row r="448" spans="2:8">
      <c r="B448" s="1"/>
      <c r="C448" s="1"/>
      <c r="D448" s="1"/>
      <c r="F448" s="1"/>
      <c r="G448" s="1"/>
      <c r="H448" s="1"/>
    </row>
    <row r="449" spans="2:8">
      <c r="B449" s="1"/>
      <c r="C449" s="1"/>
      <c r="D449" s="1"/>
      <c r="F449" s="1"/>
      <c r="G449" s="1"/>
      <c r="H449" s="1"/>
    </row>
    <row r="450" spans="2:8">
      <c r="B450" s="1"/>
      <c r="C450" s="1"/>
      <c r="D450" s="1"/>
      <c r="F450" s="1"/>
      <c r="G450" s="1"/>
      <c r="H450" s="1"/>
    </row>
    <row r="451" spans="2:8">
      <c r="B451" s="1"/>
      <c r="C451" s="1"/>
      <c r="D451" s="1"/>
      <c r="F451" s="1"/>
      <c r="G451" s="1"/>
      <c r="H451" s="1"/>
    </row>
    <row r="452" spans="2:8">
      <c r="B452" s="1"/>
      <c r="C452" s="1"/>
      <c r="D452" s="1"/>
      <c r="F452" s="1"/>
      <c r="G452" s="1"/>
      <c r="H452" s="1"/>
    </row>
    <row r="453" spans="2:8">
      <c r="B453" s="1"/>
      <c r="C453" s="1"/>
      <c r="D453" s="1"/>
      <c r="F453" s="1"/>
      <c r="G453" s="1"/>
      <c r="H453" s="1"/>
    </row>
    <row r="454" spans="2:8">
      <c r="B454" s="1"/>
      <c r="C454" s="1"/>
      <c r="D454" s="1"/>
      <c r="F454" s="1"/>
      <c r="G454" s="1"/>
      <c r="H454" s="1"/>
    </row>
    <row r="455" spans="2:8">
      <c r="B455" s="1"/>
      <c r="C455" s="1"/>
      <c r="D455" s="1"/>
      <c r="F455" s="1"/>
      <c r="G455" s="1"/>
      <c r="H455" s="1"/>
    </row>
    <row r="456" spans="2:8">
      <c r="B456" s="1"/>
      <c r="C456" s="1"/>
      <c r="D456" s="1"/>
      <c r="F456" s="1"/>
      <c r="G456" s="1"/>
      <c r="H456" s="1"/>
    </row>
    <row r="457" spans="2:8">
      <c r="B457" s="1"/>
      <c r="C457" s="1"/>
      <c r="D457" s="1"/>
      <c r="F457" s="1"/>
      <c r="G457" s="1"/>
      <c r="H457" s="1"/>
    </row>
    <row r="458" spans="2:8">
      <c r="B458" s="1"/>
      <c r="C458" s="1"/>
      <c r="D458" s="1"/>
      <c r="F458" s="1"/>
      <c r="G458" s="1"/>
      <c r="H458" s="1"/>
    </row>
    <row r="459" spans="2:8">
      <c r="B459" s="1"/>
      <c r="C459" s="1"/>
      <c r="D459" s="1"/>
      <c r="F459" s="1"/>
      <c r="G459" s="1"/>
      <c r="H459" s="1"/>
    </row>
    <row r="460" spans="2:8">
      <c r="B460" s="1"/>
      <c r="C460" s="1"/>
      <c r="D460" s="1"/>
      <c r="F460" s="1"/>
      <c r="G460" s="1"/>
      <c r="H460" s="1"/>
    </row>
    <row r="461" spans="2:8">
      <c r="B461" s="1"/>
      <c r="C461" s="1"/>
      <c r="D461" s="1"/>
      <c r="F461" s="1"/>
      <c r="G461" s="1"/>
      <c r="H461" s="1"/>
    </row>
    <row r="462" spans="2:8">
      <c r="B462" s="1"/>
      <c r="C462" s="1"/>
      <c r="D462" s="1"/>
      <c r="F462" s="1"/>
      <c r="G462" s="1"/>
      <c r="H462" s="1"/>
    </row>
    <row r="463" spans="2:8">
      <c r="B463" s="1"/>
      <c r="C463" s="1"/>
      <c r="D463" s="1"/>
      <c r="F463" s="1"/>
      <c r="G463" s="1"/>
      <c r="H463" s="1"/>
    </row>
    <row r="464" spans="2:8">
      <c r="B464" s="1"/>
      <c r="C464" s="1"/>
      <c r="D464" s="1"/>
      <c r="F464" s="1"/>
      <c r="G464" s="1"/>
      <c r="H464" s="1"/>
    </row>
    <row r="465" spans="2:8">
      <c r="B465" s="1"/>
      <c r="C465" s="1"/>
      <c r="D465" s="1"/>
      <c r="F465" s="1"/>
      <c r="G465" s="1"/>
      <c r="H465" s="1"/>
    </row>
    <row r="466" spans="2:8">
      <c r="B466" s="1"/>
      <c r="C466" s="1"/>
      <c r="D466" s="1"/>
      <c r="F466" s="1"/>
      <c r="G466" s="1"/>
      <c r="H466" s="1"/>
    </row>
    <row r="467" spans="2:8">
      <c r="B467" s="1"/>
      <c r="C467" s="1"/>
      <c r="D467" s="1"/>
      <c r="F467" s="1"/>
      <c r="G467" s="1"/>
      <c r="H467" s="1"/>
    </row>
    <row r="468" spans="2:8">
      <c r="B468" s="1"/>
      <c r="C468" s="1"/>
      <c r="D468" s="1"/>
      <c r="F468" s="1"/>
      <c r="G468" s="1"/>
      <c r="H468" s="1"/>
    </row>
    <row r="469" spans="2:8">
      <c r="B469" s="1"/>
      <c r="C469" s="1"/>
      <c r="D469" s="1"/>
      <c r="F469" s="1"/>
      <c r="G469" s="1"/>
      <c r="H469" s="1"/>
    </row>
    <row r="470" spans="2:8">
      <c r="B470" s="1"/>
      <c r="C470" s="1"/>
      <c r="D470" s="1"/>
      <c r="F470" s="1"/>
      <c r="G470" s="1"/>
      <c r="H470" s="1"/>
    </row>
    <row r="471" spans="2:8">
      <c r="B471" s="1"/>
      <c r="C471" s="1"/>
      <c r="D471" s="1"/>
      <c r="F471" s="1"/>
      <c r="G471" s="1"/>
      <c r="H471" s="1"/>
    </row>
    <row r="472" spans="2:8">
      <c r="B472" s="1"/>
      <c r="C472" s="1"/>
      <c r="D472" s="1"/>
      <c r="F472" s="1"/>
      <c r="G472" s="1"/>
      <c r="H472" s="1"/>
    </row>
    <row r="473" spans="2:8">
      <c r="B473" s="1"/>
      <c r="C473" s="1"/>
      <c r="D473" s="1"/>
      <c r="F473" s="1"/>
      <c r="G473" s="1"/>
      <c r="H473" s="1"/>
    </row>
    <row r="474" spans="2:8">
      <c r="B474" s="1"/>
      <c r="C474" s="1"/>
      <c r="D474" s="1"/>
      <c r="F474" s="1"/>
      <c r="G474" s="1"/>
      <c r="H474" s="1"/>
    </row>
    <row r="475" spans="2:8">
      <c r="B475" s="1"/>
      <c r="C475" s="1"/>
      <c r="D475" s="1"/>
      <c r="F475" s="1"/>
      <c r="G475" s="1"/>
      <c r="H475" s="1"/>
    </row>
    <row r="476" spans="2:8">
      <c r="B476" s="1"/>
      <c r="C476" s="1"/>
      <c r="D476" s="1"/>
      <c r="F476" s="1"/>
      <c r="G476" s="1"/>
      <c r="H476" s="1"/>
    </row>
    <row r="477" spans="2:8">
      <c r="B477" s="1"/>
      <c r="C477" s="1"/>
      <c r="D477" s="1"/>
      <c r="F477" s="1"/>
      <c r="G477" s="1"/>
      <c r="H477" s="1"/>
    </row>
    <row r="478" spans="2:8">
      <c r="B478" s="1"/>
      <c r="C478" s="1"/>
      <c r="D478" s="1"/>
      <c r="F478" s="1"/>
      <c r="G478" s="1"/>
      <c r="H478" s="1"/>
    </row>
    <row r="479" spans="2:8">
      <c r="B479" s="1"/>
      <c r="C479" s="1"/>
      <c r="D479" s="1"/>
      <c r="F479" s="1"/>
      <c r="G479" s="1"/>
      <c r="H479" s="1"/>
    </row>
    <row r="480" spans="2:8">
      <c r="B480" s="1"/>
      <c r="C480" s="1"/>
      <c r="D480" s="1"/>
      <c r="F480" s="1"/>
      <c r="G480" s="1"/>
      <c r="H480" s="1"/>
    </row>
    <row r="481" spans="2:8">
      <c r="B481" s="1"/>
      <c r="C481" s="1"/>
      <c r="D481" s="1"/>
      <c r="F481" s="1"/>
      <c r="G481" s="1"/>
      <c r="H481" s="1"/>
    </row>
    <row r="482" spans="2:8">
      <c r="B482" s="1"/>
      <c r="C482" s="1"/>
      <c r="D482" s="1"/>
      <c r="F482" s="1"/>
      <c r="G482" s="1"/>
      <c r="H482" s="1"/>
    </row>
    <row r="483" spans="2:8">
      <c r="B483" s="1"/>
      <c r="C483" s="1"/>
      <c r="D483" s="1"/>
      <c r="F483" s="1"/>
      <c r="G483" s="1"/>
      <c r="H483" s="1"/>
    </row>
    <row r="484" spans="2:8">
      <c r="B484" s="1"/>
      <c r="C484" s="1"/>
      <c r="D484" s="1"/>
      <c r="F484" s="1"/>
      <c r="G484" s="1"/>
      <c r="H484" s="1"/>
    </row>
    <row r="485" spans="2:8">
      <c r="B485" s="1"/>
      <c r="C485" s="1"/>
      <c r="D485" s="1"/>
      <c r="F485" s="1"/>
      <c r="G485" s="1"/>
      <c r="H485" s="1"/>
    </row>
    <row r="486" spans="2:8">
      <c r="B486" s="1"/>
      <c r="C486" s="1"/>
      <c r="D486" s="1"/>
      <c r="F486" s="1"/>
      <c r="G486" s="1"/>
      <c r="H486" s="1"/>
    </row>
    <row r="487" spans="2:8">
      <c r="B487" s="1"/>
      <c r="C487" s="1"/>
      <c r="D487" s="1"/>
      <c r="F487" s="1"/>
      <c r="G487" s="1"/>
      <c r="H487" s="1"/>
    </row>
    <row r="488" spans="2:8">
      <c r="B488" s="1"/>
      <c r="C488" s="1"/>
      <c r="D488" s="1"/>
      <c r="F488" s="1"/>
      <c r="G488" s="1"/>
      <c r="H488" s="1"/>
    </row>
    <row r="489" spans="2:8">
      <c r="B489" s="1"/>
      <c r="C489" s="1"/>
      <c r="D489" s="1"/>
      <c r="F489" s="1"/>
      <c r="G489" s="1"/>
      <c r="H489" s="1"/>
    </row>
    <row r="490" spans="2:8">
      <c r="B490" s="1"/>
      <c r="C490" s="1"/>
      <c r="D490" s="1"/>
      <c r="F490" s="1"/>
      <c r="G490" s="1"/>
      <c r="H490" s="1"/>
    </row>
    <row r="491" spans="2:8">
      <c r="B491" s="1"/>
      <c r="C491" s="1"/>
      <c r="D491" s="1"/>
      <c r="F491" s="1"/>
      <c r="G491" s="1"/>
      <c r="H491" s="1"/>
    </row>
    <row r="492" spans="2:8">
      <c r="B492" s="1"/>
      <c r="C492" s="1"/>
      <c r="D492" s="1"/>
      <c r="F492" s="1"/>
      <c r="G492" s="1"/>
      <c r="H492" s="1"/>
    </row>
    <row r="493" spans="2:8">
      <c r="B493" s="1"/>
      <c r="C493" s="1"/>
      <c r="D493" s="1"/>
      <c r="F493" s="1"/>
      <c r="G493" s="1"/>
      <c r="H493" s="1"/>
    </row>
    <row r="494" spans="2:8">
      <c r="B494" s="1"/>
      <c r="C494" s="1"/>
      <c r="D494" s="1"/>
      <c r="F494" s="1"/>
      <c r="G494" s="1"/>
      <c r="H494" s="1"/>
    </row>
    <row r="495" spans="2:8">
      <c r="B495" s="1"/>
      <c r="C495" s="1"/>
      <c r="D495" s="1"/>
      <c r="F495" s="1"/>
      <c r="G495" s="1"/>
      <c r="H495" s="1"/>
    </row>
    <row r="496" spans="2:8">
      <c r="B496" s="1"/>
      <c r="C496" s="1"/>
      <c r="D496" s="1"/>
      <c r="F496" s="1"/>
      <c r="G496" s="1"/>
      <c r="H496" s="1"/>
    </row>
    <row r="497" spans="2:8">
      <c r="B497" s="1"/>
      <c r="C497" s="1"/>
      <c r="D497" s="1"/>
      <c r="F497" s="1"/>
      <c r="G497" s="1"/>
      <c r="H497" s="1"/>
    </row>
    <row r="498" spans="2:8">
      <c r="B498" s="1"/>
      <c r="C498" s="1"/>
      <c r="D498" s="1"/>
      <c r="F498" s="1"/>
      <c r="G498" s="1"/>
      <c r="H498" s="1"/>
    </row>
    <row r="499" spans="2:8">
      <c r="B499" s="1"/>
      <c r="C499" s="1"/>
      <c r="D499" s="1"/>
      <c r="F499" s="1"/>
      <c r="G499" s="1"/>
      <c r="H499" s="1"/>
    </row>
    <row r="500" spans="2:8">
      <c r="B500" s="1"/>
      <c r="C500" s="1"/>
      <c r="D500" s="1"/>
      <c r="F500" s="1"/>
      <c r="G500" s="1"/>
      <c r="H500" s="1"/>
    </row>
    <row r="501" spans="2:8">
      <c r="B501" s="1"/>
      <c r="C501" s="1"/>
      <c r="D501" s="1"/>
      <c r="F501" s="1"/>
      <c r="G501" s="1"/>
      <c r="H501" s="1"/>
    </row>
    <row r="502" spans="2:8">
      <c r="B502" s="1"/>
      <c r="C502" s="1"/>
      <c r="D502" s="1"/>
      <c r="F502" s="1"/>
      <c r="G502" s="1"/>
      <c r="H502" s="1"/>
    </row>
    <row r="503" spans="2:8">
      <c r="B503" s="1"/>
      <c r="C503" s="1"/>
      <c r="D503" s="1"/>
      <c r="F503" s="1"/>
      <c r="G503" s="1"/>
      <c r="H503" s="1"/>
    </row>
    <row r="504" spans="2:8">
      <c r="B504" s="1"/>
      <c r="C504" s="1"/>
      <c r="D504" s="1"/>
      <c r="F504" s="1"/>
      <c r="G504" s="1"/>
      <c r="H504" s="1"/>
    </row>
    <row r="505" spans="2:8">
      <c r="B505" s="1"/>
      <c r="C505" s="1"/>
      <c r="D505" s="1"/>
      <c r="F505" s="1"/>
      <c r="G505" s="1"/>
      <c r="H505" s="1"/>
    </row>
    <row r="506" spans="2:8">
      <c r="B506" s="1"/>
      <c r="C506" s="1"/>
      <c r="D506" s="1"/>
      <c r="F506" s="1"/>
      <c r="G506" s="1"/>
      <c r="H506" s="1"/>
    </row>
    <row r="507" spans="2:8">
      <c r="B507" s="1"/>
      <c r="C507" s="1"/>
      <c r="D507" s="1"/>
      <c r="F507" s="1"/>
      <c r="G507" s="1"/>
      <c r="H507" s="1"/>
    </row>
    <row r="508" spans="2:8">
      <c r="B508" s="1"/>
      <c r="C508" s="1"/>
      <c r="D508" s="1"/>
      <c r="F508" s="1"/>
      <c r="G508" s="1"/>
      <c r="H508" s="1"/>
    </row>
    <row r="509" spans="2:8">
      <c r="B509" s="1"/>
      <c r="C509" s="1"/>
      <c r="D509" s="1"/>
      <c r="F509" s="1"/>
      <c r="G509" s="1"/>
      <c r="H509" s="1"/>
    </row>
    <row r="510" spans="2:8">
      <c r="B510" s="1"/>
      <c r="C510" s="1"/>
      <c r="D510" s="1"/>
      <c r="F510" s="1"/>
      <c r="G510" s="1"/>
      <c r="H510" s="1"/>
    </row>
    <row r="511" spans="2:8">
      <c r="B511" s="1"/>
      <c r="C511" s="1"/>
      <c r="D511" s="1"/>
      <c r="F511" s="1"/>
      <c r="G511" s="1"/>
      <c r="H511" s="1"/>
    </row>
    <row r="512" spans="2:8">
      <c r="B512" s="1"/>
      <c r="C512" s="1"/>
      <c r="D512" s="1"/>
      <c r="F512" s="1"/>
      <c r="G512" s="1"/>
      <c r="H512" s="1"/>
    </row>
    <row r="513" spans="2:8">
      <c r="B513" s="1"/>
      <c r="C513" s="1"/>
      <c r="D513" s="1"/>
      <c r="F513" s="1"/>
      <c r="G513" s="1"/>
      <c r="H513" s="1"/>
    </row>
    <row r="514" spans="2:8">
      <c r="B514" s="1"/>
      <c r="C514" s="1"/>
      <c r="D514" s="1"/>
      <c r="F514" s="1"/>
      <c r="G514" s="1"/>
      <c r="H514" s="1"/>
    </row>
    <row r="515" spans="2:8">
      <c r="B515" s="1"/>
      <c r="C515" s="1"/>
      <c r="D515" s="1"/>
      <c r="F515" s="1"/>
      <c r="G515" s="1"/>
      <c r="H515" s="1"/>
    </row>
    <row r="516" spans="2:8">
      <c r="B516" s="1"/>
      <c r="C516" s="1"/>
      <c r="D516" s="1"/>
      <c r="F516" s="1"/>
      <c r="G516" s="1"/>
      <c r="H516" s="1"/>
    </row>
    <row r="517" spans="2:8">
      <c r="B517" s="1"/>
      <c r="C517" s="1"/>
      <c r="D517" s="1"/>
      <c r="F517" s="1"/>
      <c r="G517" s="1"/>
      <c r="H517" s="1"/>
    </row>
    <row r="518" spans="2:8">
      <c r="B518" s="1"/>
      <c r="C518" s="1"/>
      <c r="D518" s="1"/>
      <c r="F518" s="1"/>
      <c r="G518" s="1"/>
      <c r="H518" s="1"/>
    </row>
    <row r="519" spans="2:8">
      <c r="B519" s="1"/>
      <c r="C519" s="1"/>
      <c r="D519" s="1"/>
      <c r="F519" s="1"/>
      <c r="G519" s="1"/>
      <c r="H519" s="1"/>
    </row>
    <row r="520" spans="2:8">
      <c r="B520" s="1"/>
      <c r="C520" s="1"/>
      <c r="D520" s="1"/>
      <c r="F520" s="1"/>
      <c r="G520" s="1"/>
      <c r="H520" s="1"/>
    </row>
    <row r="521" spans="2:8">
      <c r="B521" s="1"/>
      <c r="C521" s="1"/>
      <c r="D521" s="1"/>
      <c r="F521" s="1"/>
      <c r="G521" s="1"/>
      <c r="H521" s="1"/>
    </row>
    <row r="522" spans="2:8">
      <c r="B522" s="1"/>
      <c r="C522" s="1"/>
      <c r="D522" s="1"/>
      <c r="F522" s="1"/>
      <c r="G522" s="1"/>
      <c r="H522" s="1"/>
    </row>
    <row r="523" spans="2:8">
      <c r="B523" s="1"/>
      <c r="C523" s="1"/>
      <c r="D523" s="1"/>
      <c r="F523" s="1"/>
      <c r="G523" s="1"/>
      <c r="H523" s="1"/>
    </row>
    <row r="524" spans="2:8">
      <c r="B524" s="1"/>
      <c r="C524" s="1"/>
      <c r="D524" s="1"/>
      <c r="F524" s="1"/>
      <c r="G524" s="1"/>
      <c r="H524" s="1"/>
    </row>
    <row r="525" spans="2:8">
      <c r="B525" s="1"/>
      <c r="C525" s="1"/>
      <c r="D525" s="1"/>
      <c r="F525" s="1"/>
      <c r="G525" s="1"/>
      <c r="H525" s="1"/>
    </row>
    <row r="526" spans="2:8">
      <c r="B526" s="1"/>
      <c r="C526" s="1"/>
      <c r="D526" s="1"/>
      <c r="F526" s="1"/>
      <c r="G526" s="1"/>
      <c r="H526" s="1"/>
    </row>
    <row r="527" spans="2:8">
      <c r="B527" s="1"/>
      <c r="C527" s="1"/>
      <c r="D527" s="1"/>
      <c r="F527" s="1"/>
      <c r="G527" s="1"/>
      <c r="H527" s="1"/>
    </row>
    <row r="528" spans="2:8">
      <c r="B528" s="1"/>
      <c r="C528" s="1"/>
      <c r="D528" s="1"/>
      <c r="F528" s="1"/>
      <c r="G528" s="1"/>
      <c r="H528" s="1"/>
    </row>
    <row r="529" spans="2:8">
      <c r="B529" s="1"/>
      <c r="C529" s="1"/>
      <c r="D529" s="1"/>
      <c r="F529" s="1"/>
      <c r="G529" s="1"/>
      <c r="H529" s="1"/>
    </row>
    <row r="530" spans="2:8">
      <c r="B530" s="1"/>
      <c r="C530" s="1"/>
      <c r="D530" s="1"/>
      <c r="F530" s="1"/>
      <c r="G530" s="1"/>
      <c r="H530" s="1"/>
    </row>
    <row r="531" spans="2:8">
      <c r="B531" s="1"/>
      <c r="C531" s="1"/>
      <c r="D531" s="1"/>
      <c r="F531" s="1"/>
      <c r="G531" s="1"/>
      <c r="H531" s="1"/>
    </row>
    <row r="532" spans="2:8">
      <c r="B532" s="1"/>
      <c r="C532" s="1"/>
      <c r="D532" s="1"/>
      <c r="F532" s="1"/>
      <c r="G532" s="1"/>
      <c r="H532" s="1"/>
    </row>
    <row r="533" spans="2:8">
      <c r="B533" s="1"/>
      <c r="C533" s="1"/>
      <c r="D533" s="1"/>
      <c r="F533" s="1"/>
      <c r="G533" s="1"/>
      <c r="H533" s="1"/>
    </row>
    <row r="534" spans="2:8">
      <c r="B534" s="1"/>
      <c r="C534" s="1"/>
      <c r="D534" s="1"/>
      <c r="F534" s="1"/>
      <c r="G534" s="1"/>
      <c r="H534" s="1"/>
    </row>
    <row r="535" spans="2:8">
      <c r="B535" s="1"/>
      <c r="C535" s="1"/>
      <c r="D535" s="1"/>
      <c r="F535" s="1"/>
      <c r="G535" s="1"/>
      <c r="H535" s="1"/>
    </row>
    <row r="536" spans="2:8">
      <c r="B536" s="1"/>
      <c r="C536" s="1"/>
      <c r="D536" s="1"/>
      <c r="F536" s="1"/>
      <c r="G536" s="1"/>
      <c r="H536" s="1"/>
    </row>
    <row r="537" spans="2:8">
      <c r="B537" s="1"/>
      <c r="C537" s="1"/>
      <c r="D537" s="1"/>
      <c r="F537" s="1"/>
      <c r="G537" s="1"/>
      <c r="H537" s="1"/>
    </row>
    <row r="538" spans="2:8">
      <c r="B538" s="1"/>
      <c r="C538" s="1"/>
      <c r="D538" s="1"/>
      <c r="F538" s="1"/>
      <c r="G538" s="1"/>
      <c r="H538" s="1"/>
    </row>
    <row r="539" spans="2:8">
      <c r="B539" s="1"/>
      <c r="C539" s="1"/>
      <c r="D539" s="1"/>
      <c r="F539" s="1"/>
      <c r="G539" s="1"/>
      <c r="H539" s="1"/>
    </row>
  </sheetData>
  <sheetProtection formatCells="0" formatRows="0" insertRows="0"/>
  <mergeCells count="16">
    <mergeCell ref="C16:E16"/>
    <mergeCell ref="C21:E21"/>
    <mergeCell ref="C23:E23"/>
    <mergeCell ref="B1:H1"/>
    <mergeCell ref="B2:H2"/>
    <mergeCell ref="C3:E3"/>
    <mergeCell ref="C5:E5"/>
    <mergeCell ref="C26:E26"/>
    <mergeCell ref="C29:E29"/>
    <mergeCell ref="C32:E32"/>
    <mergeCell ref="C37:E37"/>
    <mergeCell ref="C48:E48"/>
    <mergeCell ref="C34:E34"/>
    <mergeCell ref="C40:E40"/>
    <mergeCell ref="C42:E42"/>
    <mergeCell ref="C45:E45"/>
  </mergeCells>
  <conditionalFormatting sqref="G5:G334">
    <cfRule type="iconSet" priority="35">
      <iconSet iconSet="3Symbols2" showValue="0">
        <cfvo type="percent" val="0"/>
        <cfvo type="percent" val="33"/>
        <cfvo type="percent" val="67"/>
      </iconSet>
    </cfRule>
  </conditionalFormatting>
  <hyperlinks>
    <hyperlink ref="E31" location="'All.5 - Bilancio consuntivo'!A1" display="COMPILA IL BILANCIO CONSUNTIVO" xr:uid="{D66DECA5-E13C-4E71-A91F-54A8AD015506}"/>
  </hyperlinks>
  <pageMargins left="0.7" right="0.7" top="0.75" bottom="0.75" header="0.3" footer="0.3"/>
  <pageSetup paperSize="9" scale="75"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468C3-3C26-45D9-8B18-8FD254A30E10}">
  <sheetPr codeName="Foglio7">
    <tabColor rgb="FFFFC000"/>
    <pageSetUpPr fitToPage="1"/>
  </sheetPr>
  <dimension ref="A1:J391"/>
  <sheetViews>
    <sheetView showGridLines="0" topLeftCell="B38" zoomScale="130" zoomScaleNormal="130" workbookViewId="0">
      <selection activeCell="K2" sqref="K2"/>
    </sheetView>
  </sheetViews>
  <sheetFormatPr defaultRowHeight="18.75"/>
  <cols>
    <col min="1" max="1" width="0" style="5" hidden="1" customWidth="1"/>
    <col min="2" max="2" width="1.7109375" customWidth="1"/>
    <col min="3" max="3" width="50.7109375" customWidth="1"/>
    <col min="4" max="4" width="1.7109375" customWidth="1"/>
    <col min="5" max="5" width="50.7109375" style="4" customWidth="1"/>
    <col min="6" max="6" width="1.7109375" customWidth="1"/>
    <col min="7" max="7" width="9.42578125" customWidth="1"/>
    <col min="8" max="8" width="3.42578125" customWidth="1"/>
    <col min="9" max="9" width="1.7109375" customWidth="1"/>
    <col min="10" max="11" width="12.42578125" bestFit="1" customWidth="1"/>
  </cols>
  <sheetData>
    <row r="1" spans="1:9" ht="100.9" customHeight="1">
      <c r="B1" s="243"/>
      <c r="C1" s="243"/>
      <c r="D1" s="243"/>
      <c r="E1" s="243"/>
      <c r="F1" s="243"/>
      <c r="G1" s="243"/>
      <c r="H1" s="243"/>
      <c r="I1" s="243"/>
    </row>
    <row r="2" spans="1:9" ht="35.450000000000003" customHeight="1">
      <c r="B2" s="244" t="s">
        <v>170</v>
      </c>
      <c r="C2" s="244"/>
      <c r="D2" s="244"/>
      <c r="E2" s="244"/>
      <c r="F2" s="244"/>
      <c r="G2" s="244"/>
      <c r="H2" s="244"/>
      <c r="I2" s="244"/>
    </row>
    <row r="3" spans="1:9" ht="15" customHeight="1" thickBot="1">
      <c r="B3" s="1"/>
      <c r="C3" s="128"/>
      <c r="D3" s="128"/>
      <c r="E3" s="128"/>
      <c r="F3" s="128"/>
      <c r="G3" s="128"/>
      <c r="H3" s="128"/>
      <c r="I3" s="1"/>
    </row>
    <row r="4" spans="1:9" ht="17.25" thickBot="1">
      <c r="B4" s="1"/>
      <c r="C4" s="245" t="s">
        <v>208</v>
      </c>
      <c r="D4" s="246"/>
      <c r="E4" s="246"/>
      <c r="F4" s="246"/>
      <c r="G4" s="246"/>
      <c r="H4" s="246"/>
      <c r="I4" s="247"/>
    </row>
    <row r="5" spans="1:9" ht="7.15" customHeight="1">
      <c r="B5" s="1"/>
      <c r="C5" s="1"/>
      <c r="D5" s="1"/>
      <c r="F5" s="1"/>
      <c r="G5" s="1"/>
      <c r="H5" s="2"/>
      <c r="I5" s="1"/>
    </row>
    <row r="6" spans="1:9" ht="18" customHeight="1">
      <c r="B6" s="1"/>
      <c r="C6" s="64" t="s">
        <v>171</v>
      </c>
      <c r="D6" s="249" t="s">
        <v>172</v>
      </c>
      <c r="E6" s="250"/>
      <c r="F6" s="250"/>
      <c r="G6" s="250"/>
      <c r="H6" s="250"/>
      <c r="I6" s="251"/>
    </row>
    <row r="7" spans="1:9" ht="18" customHeight="1">
      <c r="B7" s="1"/>
      <c r="C7" s="65" t="s">
        <v>81</v>
      </c>
      <c r="D7" s="248" t="s">
        <v>173</v>
      </c>
      <c r="E7" s="248"/>
      <c r="F7" s="248"/>
      <c r="G7" s="248"/>
      <c r="H7" s="248"/>
      <c r="I7" s="248"/>
    </row>
    <row r="8" spans="1:9" ht="18" customHeight="1">
      <c r="B8" s="1"/>
      <c r="C8" s="213" t="s">
        <v>174</v>
      </c>
      <c r="D8" s="214"/>
      <c r="E8" s="214"/>
      <c r="F8" s="214"/>
      <c r="G8" s="214"/>
      <c r="H8" s="214"/>
      <c r="I8" s="215"/>
    </row>
    <row r="9" spans="1:9" ht="18.600000000000001" customHeight="1">
      <c r="B9" s="1"/>
      <c r="C9" s="216" t="s">
        <v>175</v>
      </c>
      <c r="D9" s="217"/>
      <c r="E9" s="217"/>
      <c r="F9" s="217"/>
      <c r="G9" s="217"/>
      <c r="H9" s="217"/>
      <c r="I9" s="217"/>
    </row>
    <row r="10" spans="1:9" ht="7.15" customHeight="1">
      <c r="B10" s="1"/>
      <c r="C10" s="146"/>
      <c r="D10" s="146"/>
      <c r="E10" s="146"/>
      <c r="F10" s="146"/>
      <c r="G10" s="146"/>
      <c r="H10" s="146"/>
      <c r="I10" s="146"/>
    </row>
    <row r="11" spans="1:9" ht="7.15" customHeight="1">
      <c r="B11" s="1"/>
      <c r="C11" s="147"/>
      <c r="D11" s="147"/>
      <c r="E11" s="147"/>
      <c r="F11" s="147"/>
      <c r="G11" s="147"/>
      <c r="H11" s="147"/>
      <c r="I11" s="147"/>
    </row>
    <row r="12" spans="1:9" s="63" customFormat="1" ht="7.15" customHeight="1">
      <c r="A12" s="61"/>
      <c r="B12" s="27"/>
      <c r="C12" s="62"/>
      <c r="D12" s="62"/>
      <c r="E12" s="62"/>
      <c r="F12" s="62"/>
      <c r="G12" s="62"/>
      <c r="H12" s="62"/>
      <c r="I12" s="62"/>
    </row>
    <row r="13" spans="1:9" ht="18" customHeight="1" thickBot="1">
      <c r="B13" s="1"/>
      <c r="C13" s="165" t="s">
        <v>176</v>
      </c>
      <c r="D13" s="166"/>
      <c r="E13" s="166"/>
      <c r="F13" s="166"/>
      <c r="G13" s="166"/>
      <c r="H13" s="166"/>
      <c r="I13" s="166"/>
    </row>
    <row r="14" spans="1:9" ht="18" customHeight="1" thickBot="1">
      <c r="B14" s="1"/>
      <c r="C14" s="164" t="s">
        <v>177</v>
      </c>
      <c r="D14" s="164"/>
      <c r="E14" s="164"/>
      <c r="F14" s="17"/>
      <c r="G14" s="221"/>
      <c r="H14" s="222"/>
      <c r="I14" s="223"/>
    </row>
    <row r="15" spans="1:9" ht="18" customHeight="1" thickBot="1">
      <c r="B15" s="1"/>
      <c r="C15" s="164" t="s">
        <v>114</v>
      </c>
      <c r="D15" s="164"/>
      <c r="E15" s="164"/>
      <c r="F15" s="17"/>
      <c r="G15" s="135">
        <f>SUM(G16:I17)</f>
        <v>0</v>
      </c>
      <c r="H15" s="136"/>
      <c r="I15" s="137"/>
    </row>
    <row r="16" spans="1:9" ht="18" customHeight="1" thickBot="1">
      <c r="B16" s="1"/>
      <c r="C16" s="230" t="s">
        <v>190</v>
      </c>
      <c r="D16" s="230"/>
      <c r="E16" s="230"/>
      <c r="F16" s="17"/>
      <c r="G16" s="221"/>
      <c r="H16" s="222"/>
      <c r="I16" s="223"/>
    </row>
    <row r="17" spans="1:10" ht="18" customHeight="1" thickBot="1">
      <c r="B17" s="1"/>
      <c r="C17" s="230" t="s">
        <v>191</v>
      </c>
      <c r="D17" s="230"/>
      <c r="E17" s="230"/>
      <c r="F17" s="17"/>
      <c r="G17" s="221"/>
      <c r="H17" s="222"/>
      <c r="I17" s="223"/>
    </row>
    <row r="18" spans="1:10" ht="18" customHeight="1" thickBot="1">
      <c r="B18" s="1"/>
      <c r="C18" s="164" t="s">
        <v>89</v>
      </c>
      <c r="D18" s="164"/>
      <c r="E18" s="164"/>
      <c r="F18" s="17"/>
      <c r="G18" s="135">
        <f>SUM(G19:I20)</f>
        <v>0</v>
      </c>
      <c r="H18" s="136"/>
      <c r="I18" s="137"/>
    </row>
    <row r="19" spans="1:10" ht="18" customHeight="1" thickBot="1">
      <c r="B19" s="1"/>
      <c r="C19" s="230" t="s">
        <v>192</v>
      </c>
      <c r="D19" s="230"/>
      <c r="E19" s="230"/>
      <c r="F19" s="17"/>
      <c r="G19" s="221"/>
      <c r="H19" s="222"/>
      <c r="I19" s="223"/>
    </row>
    <row r="20" spans="1:10" ht="18" customHeight="1" thickBot="1">
      <c r="B20" s="1"/>
      <c r="C20" s="230" t="s">
        <v>193</v>
      </c>
      <c r="D20" s="230"/>
      <c r="E20" s="230"/>
      <c r="F20" s="17"/>
      <c r="G20" s="221"/>
      <c r="H20" s="222"/>
      <c r="I20" s="223"/>
    </row>
    <row r="21" spans="1:10" ht="18.600000000000001" customHeight="1" thickBot="1">
      <c r="B21" s="1"/>
      <c r="C21" s="155" t="s">
        <v>178</v>
      </c>
      <c r="D21" s="155"/>
      <c r="E21" s="155"/>
      <c r="F21" s="17"/>
      <c r="G21" s="135">
        <f>SUM(G14:I15,G18)</f>
        <v>0</v>
      </c>
      <c r="H21" s="136"/>
      <c r="I21" s="137"/>
    </row>
    <row r="22" spans="1:10" ht="7.15" customHeight="1">
      <c r="B22" s="1"/>
      <c r="C22" s="21"/>
      <c r="D22" s="21"/>
      <c r="E22" s="18"/>
      <c r="F22" s="17"/>
      <c r="G22" s="17"/>
      <c r="H22" s="20"/>
      <c r="I22" s="1"/>
    </row>
    <row r="23" spans="1:10" ht="7.15" customHeight="1">
      <c r="B23" s="1"/>
      <c r="C23" s="146"/>
      <c r="D23" s="146"/>
      <c r="E23" s="146"/>
      <c r="F23" s="146"/>
      <c r="G23" s="146"/>
      <c r="H23" s="146"/>
      <c r="I23" s="146"/>
    </row>
    <row r="24" spans="1:10" ht="7.15" customHeight="1">
      <c r="B24" s="1"/>
      <c r="C24" s="147"/>
      <c r="D24" s="147"/>
      <c r="E24" s="147"/>
      <c r="F24" s="147"/>
      <c r="G24" s="147"/>
      <c r="H24" s="147"/>
      <c r="I24" s="147"/>
    </row>
    <row r="25" spans="1:10" s="63" customFormat="1" ht="7.15" customHeight="1">
      <c r="A25" s="61"/>
      <c r="B25" s="27"/>
      <c r="C25" s="62"/>
      <c r="D25" s="62"/>
      <c r="E25" s="62"/>
      <c r="F25" s="62"/>
      <c r="G25" s="62"/>
      <c r="H25" s="62"/>
      <c r="I25" s="62"/>
    </row>
    <row r="26" spans="1:10" ht="18" customHeight="1" thickBot="1">
      <c r="B26" s="1"/>
      <c r="C26" s="148" t="s">
        <v>179</v>
      </c>
      <c r="D26" s="148"/>
      <c r="E26" s="148"/>
      <c r="F26" s="148"/>
      <c r="G26" s="148"/>
      <c r="H26" s="148"/>
      <c r="I26" s="148"/>
    </row>
    <row r="27" spans="1:10" ht="18" customHeight="1" thickBot="1">
      <c r="B27" s="1"/>
      <c r="C27" s="149" t="s">
        <v>106</v>
      </c>
      <c r="D27" s="149"/>
      <c r="E27" s="149"/>
      <c r="F27" s="17"/>
      <c r="G27" s="218"/>
      <c r="H27" s="219"/>
      <c r="I27" s="220"/>
      <c r="J27" s="2"/>
    </row>
    <row r="28" spans="1:10" ht="18" customHeight="1" thickBot="1">
      <c r="B28" s="1"/>
      <c r="C28" s="224" t="s">
        <v>180</v>
      </c>
      <c r="D28" s="242"/>
      <c r="E28" s="242"/>
      <c r="F28" s="17"/>
      <c r="G28" s="221"/>
      <c r="H28" s="222"/>
      <c r="I28" s="223"/>
    </row>
    <row r="29" spans="1:10" ht="18" customHeight="1" thickBot="1">
      <c r="B29" s="1"/>
      <c r="C29" s="226" t="s">
        <v>181</v>
      </c>
      <c r="D29" s="227"/>
      <c r="E29" s="228"/>
      <c r="F29" s="17"/>
      <c r="G29" s="221"/>
      <c r="H29" s="222"/>
      <c r="I29" s="223"/>
    </row>
    <row r="30" spans="1:10" ht="18" customHeight="1" thickBot="1">
      <c r="B30" s="1"/>
      <c r="C30" s="226" t="s">
        <v>182</v>
      </c>
      <c r="D30" s="227"/>
      <c r="E30" s="228"/>
      <c r="F30" s="17"/>
      <c r="G30" s="221"/>
      <c r="H30" s="222"/>
      <c r="I30" s="223"/>
    </row>
    <row r="31" spans="1:10" ht="18" customHeight="1" thickBot="1">
      <c r="B31" s="1"/>
      <c r="C31" s="224" t="s">
        <v>95</v>
      </c>
      <c r="D31" s="224"/>
      <c r="E31" s="224"/>
      <c r="F31" s="17"/>
      <c r="G31" s="221"/>
      <c r="H31" s="222"/>
      <c r="I31" s="223"/>
    </row>
    <row r="32" spans="1:10" ht="18" customHeight="1" thickBot="1">
      <c r="B32" s="1"/>
      <c r="C32" s="225" t="s">
        <v>115</v>
      </c>
      <c r="D32" s="225"/>
      <c r="E32" s="225"/>
      <c r="F32" s="17"/>
      <c r="G32" s="221"/>
      <c r="H32" s="222"/>
      <c r="I32" s="223"/>
    </row>
    <row r="33" spans="2:10" ht="18" customHeight="1" thickBot="1">
      <c r="B33" s="1"/>
      <c r="C33" s="145" t="s">
        <v>107</v>
      </c>
      <c r="D33" s="145"/>
      <c r="E33" s="145"/>
      <c r="F33" s="17"/>
      <c r="G33" s="218"/>
      <c r="H33" s="219"/>
      <c r="I33" s="220"/>
      <c r="J33" s="2"/>
    </row>
    <row r="34" spans="2:10" ht="18" customHeight="1" thickBot="1">
      <c r="B34" s="1"/>
      <c r="C34" s="230" t="s">
        <v>183</v>
      </c>
      <c r="D34" s="230"/>
      <c r="E34" s="230"/>
      <c r="F34" s="17"/>
      <c r="G34" s="221"/>
      <c r="H34" s="222"/>
      <c r="I34" s="223"/>
    </row>
    <row r="35" spans="2:10" ht="18" customHeight="1" thickBot="1">
      <c r="B35" s="1"/>
      <c r="C35" s="230" t="s">
        <v>184</v>
      </c>
      <c r="D35" s="230"/>
      <c r="E35" s="230"/>
      <c r="F35" s="17"/>
      <c r="G35" s="221"/>
      <c r="H35" s="222"/>
      <c r="I35" s="223"/>
    </row>
    <row r="36" spans="2:10" ht="18" customHeight="1" thickBot="1">
      <c r="B36" s="1"/>
      <c r="C36" s="237" t="s">
        <v>185</v>
      </c>
      <c r="D36" s="238"/>
      <c r="E36" s="239"/>
      <c r="F36" s="17"/>
      <c r="G36" s="221"/>
      <c r="H36" s="222"/>
      <c r="I36" s="223"/>
    </row>
    <row r="37" spans="2:10" ht="16.5" thickBot="1">
      <c r="B37" s="1"/>
      <c r="C37" s="231" t="s">
        <v>195</v>
      </c>
      <c r="D37" s="232"/>
      <c r="E37" s="233"/>
      <c r="F37" s="17"/>
      <c r="G37" s="135">
        <f>SUM(G28:I36)</f>
        <v>0</v>
      </c>
      <c r="H37" s="136"/>
      <c r="I37" s="137"/>
    </row>
    <row r="38" spans="2:10" ht="18" customHeight="1" thickBot="1">
      <c r="B38" s="1"/>
      <c r="C38" s="145" t="s">
        <v>186</v>
      </c>
      <c r="D38" s="145"/>
      <c r="E38" s="145"/>
      <c r="F38" s="17"/>
      <c r="G38" s="218"/>
      <c r="H38" s="219"/>
      <c r="I38" s="220"/>
    </row>
    <row r="39" spans="2:10" ht="18" customHeight="1" thickBot="1">
      <c r="B39" s="1"/>
      <c r="C39" s="240" t="s">
        <v>187</v>
      </c>
      <c r="D39" s="240"/>
      <c r="E39" s="240"/>
      <c r="F39" s="17"/>
      <c r="G39" s="221"/>
      <c r="H39" s="222"/>
      <c r="I39" s="223"/>
    </row>
    <row r="40" spans="2:10" ht="18" customHeight="1" thickBot="1">
      <c r="B40" s="1"/>
      <c r="C40" s="241" t="s">
        <v>107</v>
      </c>
      <c r="D40" s="241"/>
      <c r="E40" s="241"/>
      <c r="F40" s="17"/>
      <c r="G40" s="221"/>
      <c r="H40" s="222"/>
      <c r="I40" s="223"/>
    </row>
    <row r="41" spans="2:10" ht="18" customHeight="1" thickBot="1">
      <c r="B41" s="1"/>
      <c r="C41" s="230" t="s">
        <v>188</v>
      </c>
      <c r="D41" s="230"/>
      <c r="E41" s="230"/>
      <c r="F41" s="17"/>
      <c r="G41" s="221"/>
      <c r="H41" s="222"/>
      <c r="I41" s="223"/>
    </row>
    <row r="42" spans="2:10" ht="18" customHeight="1" thickBot="1">
      <c r="B42" s="1"/>
      <c r="C42" s="230" t="s">
        <v>189</v>
      </c>
      <c r="D42" s="230"/>
      <c r="E42" s="230"/>
      <c r="F42" s="17"/>
      <c r="G42" s="221"/>
      <c r="H42" s="222"/>
      <c r="I42" s="223"/>
    </row>
    <row r="43" spans="2:10" ht="16.5" thickBot="1">
      <c r="B43" s="1"/>
      <c r="C43" s="231" t="s">
        <v>194</v>
      </c>
      <c r="D43" s="232"/>
      <c r="E43" s="233"/>
      <c r="F43" s="17"/>
      <c r="G43" s="135">
        <f>SUM(G39:I42)</f>
        <v>0</v>
      </c>
      <c r="H43" s="136"/>
      <c r="I43" s="137"/>
    </row>
    <row r="44" spans="2:10" ht="16.5" thickBot="1">
      <c r="B44" s="1"/>
      <c r="C44" s="234" t="s">
        <v>178</v>
      </c>
      <c r="D44" s="235"/>
      <c r="E44" s="236"/>
      <c r="F44" s="17"/>
      <c r="G44" s="135">
        <f>SUM(G43,G37)</f>
        <v>0</v>
      </c>
      <c r="H44" s="136"/>
      <c r="I44" s="137"/>
    </row>
    <row r="45" spans="2:10" ht="18" customHeight="1">
      <c r="B45" s="1"/>
      <c r="C45" s="229" t="s">
        <v>196</v>
      </c>
      <c r="D45" s="229"/>
      <c r="E45" s="229"/>
      <c r="F45" s="25"/>
      <c r="G45" s="139">
        <f>G21-G44</f>
        <v>0</v>
      </c>
      <c r="H45" s="139"/>
      <c r="I45" s="139"/>
    </row>
    <row r="46" spans="2:10" ht="18" customHeight="1">
      <c r="B46" s="1"/>
      <c r="C46" s="24"/>
      <c r="D46" s="24"/>
      <c r="E46" s="24"/>
      <c r="F46" s="25"/>
      <c r="G46" s="26"/>
      <c r="H46" s="26"/>
      <c r="I46" s="26"/>
    </row>
    <row r="47" spans="2:10">
      <c r="B47" s="1"/>
      <c r="C47" s="1"/>
      <c r="D47" s="1"/>
      <c r="F47" s="1"/>
      <c r="G47" s="1"/>
      <c r="H47" s="2"/>
      <c r="I47" s="1"/>
    </row>
    <row r="48" spans="2:10">
      <c r="B48" s="1"/>
      <c r="C48" s="1"/>
      <c r="D48" s="1"/>
      <c r="F48" s="1"/>
      <c r="G48" s="1"/>
      <c r="H48" s="2"/>
      <c r="I48" s="1"/>
    </row>
    <row r="49" spans="2:9">
      <c r="B49" s="1"/>
      <c r="C49" s="1"/>
      <c r="D49" s="1"/>
      <c r="F49" s="1"/>
      <c r="G49" s="1"/>
      <c r="H49" s="2"/>
      <c r="I49" s="1"/>
    </row>
    <row r="50" spans="2:9">
      <c r="B50" s="1"/>
      <c r="C50" s="1"/>
      <c r="D50" s="1"/>
      <c r="F50" s="1"/>
      <c r="G50" s="1"/>
      <c r="H50" s="2"/>
      <c r="I50" s="1"/>
    </row>
    <row r="51" spans="2:9">
      <c r="B51" s="1"/>
      <c r="C51" s="1"/>
      <c r="D51" s="1"/>
      <c r="F51" s="1"/>
      <c r="G51" s="1"/>
      <c r="H51" s="2"/>
      <c r="I51" s="1"/>
    </row>
    <row r="52" spans="2:9">
      <c r="B52" s="1"/>
      <c r="C52" s="1"/>
      <c r="D52" s="1"/>
      <c r="F52" s="1"/>
      <c r="G52" s="1"/>
      <c r="H52" s="2"/>
      <c r="I52" s="1"/>
    </row>
    <row r="53" spans="2:9">
      <c r="B53" s="1"/>
      <c r="C53" s="1"/>
      <c r="D53" s="1"/>
      <c r="F53" s="1"/>
      <c r="G53" s="1"/>
      <c r="H53" s="2"/>
      <c r="I53" s="1"/>
    </row>
    <row r="54" spans="2:9">
      <c r="B54" s="1"/>
      <c r="C54" s="1"/>
      <c r="D54" s="1"/>
      <c r="F54" s="1"/>
      <c r="G54" s="1"/>
      <c r="H54" s="2"/>
      <c r="I54" s="1"/>
    </row>
    <row r="55" spans="2:9">
      <c r="B55" s="1"/>
      <c r="C55" s="1"/>
      <c r="D55" s="1"/>
      <c r="F55" s="1"/>
      <c r="G55" s="1"/>
      <c r="H55" s="2"/>
      <c r="I55" s="1"/>
    </row>
    <row r="56" spans="2:9">
      <c r="B56" s="1"/>
      <c r="C56" s="1"/>
      <c r="D56" s="1"/>
      <c r="F56" s="1"/>
      <c r="G56" s="1"/>
      <c r="H56" s="2"/>
      <c r="I56" s="1"/>
    </row>
    <row r="57" spans="2:9">
      <c r="B57" s="1"/>
      <c r="C57" s="1"/>
      <c r="D57" s="1"/>
      <c r="F57" s="1"/>
      <c r="G57" s="1"/>
      <c r="H57" s="2"/>
      <c r="I57" s="1"/>
    </row>
    <row r="58" spans="2:9">
      <c r="B58" s="1"/>
      <c r="C58" s="1"/>
      <c r="D58" s="1"/>
      <c r="F58" s="1"/>
      <c r="G58" s="1"/>
      <c r="H58" s="2"/>
      <c r="I58" s="1"/>
    </row>
    <row r="59" spans="2:9">
      <c r="B59" s="1"/>
      <c r="C59" s="1"/>
      <c r="D59" s="1"/>
      <c r="F59" s="1"/>
      <c r="G59" s="1"/>
      <c r="H59" s="2"/>
      <c r="I59" s="1"/>
    </row>
    <row r="60" spans="2:9">
      <c r="B60" s="1"/>
      <c r="C60" s="1"/>
      <c r="D60" s="1"/>
      <c r="F60" s="1"/>
      <c r="G60" s="1"/>
      <c r="H60" s="2"/>
      <c r="I60" s="1"/>
    </row>
    <row r="61" spans="2:9">
      <c r="B61" s="1"/>
      <c r="C61" s="1"/>
      <c r="D61" s="1"/>
      <c r="F61" s="1"/>
      <c r="G61" s="1"/>
      <c r="H61" s="2"/>
      <c r="I61" s="1"/>
    </row>
    <row r="62" spans="2:9">
      <c r="B62" s="1"/>
      <c r="C62" s="1"/>
      <c r="D62" s="1"/>
      <c r="F62" s="1"/>
      <c r="G62" s="1"/>
      <c r="H62" s="2"/>
      <c r="I62" s="1"/>
    </row>
    <row r="63" spans="2:9">
      <c r="B63" s="1"/>
      <c r="C63" s="1"/>
      <c r="D63" s="1"/>
      <c r="F63" s="1"/>
      <c r="G63" s="1"/>
      <c r="H63" s="2"/>
      <c r="I63" s="1"/>
    </row>
    <row r="64" spans="2:9">
      <c r="B64" s="1"/>
      <c r="C64" s="1"/>
      <c r="D64" s="1"/>
      <c r="F64" s="1"/>
      <c r="G64" s="1"/>
      <c r="H64" s="2"/>
      <c r="I64" s="1"/>
    </row>
    <row r="65" spans="2:9">
      <c r="B65" s="1"/>
      <c r="C65" s="1"/>
      <c r="D65" s="1"/>
      <c r="F65" s="1"/>
      <c r="G65" s="1"/>
      <c r="H65" s="2"/>
      <c r="I65" s="1"/>
    </row>
    <row r="66" spans="2:9">
      <c r="B66" s="1"/>
      <c r="C66" s="1"/>
      <c r="D66" s="1"/>
      <c r="F66" s="1"/>
      <c r="G66" s="1"/>
      <c r="H66" s="2"/>
      <c r="I66" s="1"/>
    </row>
    <row r="67" spans="2:9">
      <c r="B67" s="1"/>
      <c r="C67" s="1"/>
      <c r="D67" s="1"/>
      <c r="F67" s="1"/>
      <c r="G67" s="1"/>
      <c r="H67" s="2"/>
      <c r="I67" s="1"/>
    </row>
    <row r="68" spans="2:9">
      <c r="B68" s="1"/>
      <c r="C68" s="1"/>
      <c r="D68" s="1"/>
      <c r="F68" s="1"/>
      <c r="G68" s="1"/>
      <c r="H68" s="2"/>
      <c r="I68" s="1"/>
    </row>
    <row r="69" spans="2:9">
      <c r="B69" s="1"/>
      <c r="C69" s="1"/>
      <c r="D69" s="1"/>
      <c r="F69" s="1"/>
      <c r="G69" s="1"/>
      <c r="H69" s="2"/>
      <c r="I69" s="1"/>
    </row>
    <row r="70" spans="2:9">
      <c r="B70" s="1"/>
      <c r="C70" s="1"/>
      <c r="D70" s="1"/>
      <c r="F70" s="1"/>
      <c r="G70" s="1"/>
      <c r="H70" s="2"/>
      <c r="I70" s="1"/>
    </row>
    <row r="71" spans="2:9">
      <c r="B71" s="1"/>
      <c r="C71" s="1"/>
      <c r="D71" s="1"/>
      <c r="F71" s="1"/>
      <c r="G71" s="1"/>
      <c r="H71" s="2"/>
      <c r="I71" s="1"/>
    </row>
    <row r="72" spans="2:9">
      <c r="B72" s="1"/>
      <c r="C72" s="1"/>
      <c r="D72" s="1"/>
      <c r="F72" s="1"/>
      <c r="G72" s="1"/>
      <c r="H72" s="2"/>
      <c r="I72" s="1"/>
    </row>
    <row r="73" spans="2:9">
      <c r="B73" s="1"/>
      <c r="C73" s="1"/>
      <c r="D73" s="1"/>
      <c r="F73" s="1"/>
      <c r="G73" s="1"/>
      <c r="H73" s="2"/>
      <c r="I73" s="1"/>
    </row>
    <row r="74" spans="2:9">
      <c r="B74" s="1"/>
      <c r="C74" s="1"/>
      <c r="D74" s="1"/>
      <c r="F74" s="1"/>
      <c r="G74" s="1"/>
      <c r="H74" s="2"/>
      <c r="I74" s="1"/>
    </row>
    <row r="75" spans="2:9">
      <c r="B75" s="1"/>
      <c r="C75" s="1"/>
      <c r="D75" s="1"/>
      <c r="F75" s="1"/>
      <c r="G75" s="1"/>
      <c r="H75" s="2"/>
      <c r="I75" s="1"/>
    </row>
    <row r="76" spans="2:9">
      <c r="B76" s="1"/>
      <c r="C76" s="1"/>
      <c r="D76" s="1"/>
      <c r="F76" s="1"/>
      <c r="G76" s="1"/>
      <c r="H76" s="2"/>
      <c r="I76" s="1"/>
    </row>
    <row r="77" spans="2:9">
      <c r="B77" s="1"/>
      <c r="C77" s="1"/>
      <c r="D77" s="1"/>
      <c r="F77" s="1"/>
      <c r="G77" s="1"/>
      <c r="H77" s="2"/>
      <c r="I77" s="1"/>
    </row>
    <row r="78" spans="2:9">
      <c r="B78" s="1"/>
      <c r="C78" s="1"/>
      <c r="D78" s="1"/>
      <c r="F78" s="1"/>
      <c r="G78" s="1"/>
      <c r="H78" s="2"/>
      <c r="I78" s="1"/>
    </row>
    <row r="79" spans="2:9">
      <c r="B79" s="1"/>
      <c r="C79" s="1"/>
      <c r="D79" s="1"/>
      <c r="F79" s="1"/>
      <c r="G79" s="1"/>
      <c r="H79" s="2"/>
      <c r="I79" s="1"/>
    </row>
    <row r="80" spans="2:9">
      <c r="B80" s="1"/>
      <c r="C80" s="1"/>
      <c r="D80" s="1"/>
      <c r="F80" s="1"/>
      <c r="G80" s="1"/>
      <c r="H80" s="2"/>
      <c r="I80" s="1"/>
    </row>
    <row r="81" spans="2:9">
      <c r="B81" s="1"/>
      <c r="C81" s="1"/>
      <c r="D81" s="1"/>
      <c r="F81" s="1"/>
      <c r="G81" s="1"/>
      <c r="H81" s="2"/>
      <c r="I81" s="1"/>
    </row>
    <row r="82" spans="2:9">
      <c r="B82" s="1"/>
      <c r="C82" s="1"/>
      <c r="D82" s="1"/>
      <c r="F82" s="1"/>
      <c r="G82" s="1"/>
      <c r="H82" s="2"/>
      <c r="I82" s="1"/>
    </row>
    <row r="83" spans="2:9">
      <c r="B83" s="1"/>
      <c r="C83" s="1"/>
      <c r="D83" s="1"/>
      <c r="F83" s="1"/>
      <c r="G83" s="1"/>
      <c r="H83" s="2"/>
      <c r="I83" s="1"/>
    </row>
    <row r="84" spans="2:9">
      <c r="B84" s="1"/>
      <c r="C84" s="1"/>
      <c r="D84" s="1"/>
      <c r="F84" s="1"/>
      <c r="G84" s="1"/>
      <c r="H84" s="2"/>
      <c r="I84" s="1"/>
    </row>
    <row r="85" spans="2:9">
      <c r="B85" s="1"/>
      <c r="C85" s="1"/>
      <c r="D85" s="1"/>
      <c r="F85" s="1"/>
      <c r="G85" s="1"/>
      <c r="H85" s="2"/>
      <c r="I85" s="1"/>
    </row>
    <row r="86" spans="2:9">
      <c r="B86" s="1"/>
      <c r="C86" s="1"/>
      <c r="D86" s="1"/>
      <c r="F86" s="1"/>
      <c r="G86" s="1"/>
      <c r="H86" s="2"/>
      <c r="I86" s="1"/>
    </row>
    <row r="87" spans="2:9">
      <c r="B87" s="1"/>
      <c r="C87" s="1"/>
      <c r="D87" s="1"/>
      <c r="F87" s="1"/>
      <c r="G87" s="1"/>
      <c r="H87" s="2"/>
      <c r="I87" s="1"/>
    </row>
    <row r="88" spans="2:9">
      <c r="B88" s="1"/>
      <c r="C88" s="1"/>
      <c r="D88" s="1"/>
      <c r="F88" s="1"/>
      <c r="G88" s="1"/>
      <c r="H88" s="2"/>
      <c r="I88" s="1"/>
    </row>
    <row r="89" spans="2:9">
      <c r="B89" s="1"/>
      <c r="C89" s="1"/>
      <c r="D89" s="1"/>
      <c r="F89" s="1"/>
      <c r="G89" s="1"/>
      <c r="H89" s="2"/>
      <c r="I89" s="1"/>
    </row>
    <row r="90" spans="2:9">
      <c r="B90" s="1"/>
      <c r="C90" s="1"/>
      <c r="D90" s="1"/>
      <c r="F90" s="1"/>
      <c r="G90" s="1"/>
      <c r="H90" s="2"/>
      <c r="I90" s="1"/>
    </row>
    <row r="91" spans="2:9">
      <c r="B91" s="1"/>
      <c r="C91" s="1"/>
      <c r="D91" s="1"/>
      <c r="F91" s="1"/>
      <c r="G91" s="1"/>
      <c r="H91" s="2"/>
      <c r="I91" s="1"/>
    </row>
    <row r="92" spans="2:9">
      <c r="B92" s="1"/>
      <c r="C92" s="1"/>
      <c r="D92" s="1"/>
      <c r="F92" s="1"/>
      <c r="G92" s="1"/>
      <c r="H92" s="2"/>
      <c r="I92" s="1"/>
    </row>
    <row r="93" spans="2:9">
      <c r="B93" s="1"/>
      <c r="C93" s="1"/>
      <c r="D93" s="1"/>
      <c r="F93" s="1"/>
      <c r="G93" s="1"/>
      <c r="H93" s="2"/>
      <c r="I93" s="1"/>
    </row>
    <row r="94" spans="2:9">
      <c r="B94" s="1"/>
      <c r="C94" s="1"/>
      <c r="D94" s="1"/>
      <c r="F94" s="1"/>
      <c r="G94" s="1"/>
      <c r="H94" s="2"/>
      <c r="I94" s="1"/>
    </row>
    <row r="95" spans="2:9">
      <c r="B95" s="1"/>
      <c r="C95" s="1"/>
      <c r="D95" s="1"/>
      <c r="F95" s="1"/>
      <c r="G95" s="1"/>
      <c r="H95" s="2"/>
      <c r="I95" s="1"/>
    </row>
    <row r="96" spans="2:9">
      <c r="B96" s="1"/>
      <c r="C96" s="1"/>
      <c r="D96" s="1"/>
      <c r="F96" s="1"/>
      <c r="G96" s="1"/>
      <c r="H96" s="2"/>
      <c r="I96" s="1"/>
    </row>
    <row r="97" spans="2:9">
      <c r="B97" s="1"/>
      <c r="C97" s="1"/>
      <c r="D97" s="1"/>
      <c r="F97" s="1"/>
      <c r="G97" s="1"/>
      <c r="H97" s="2"/>
      <c r="I97" s="1"/>
    </row>
    <row r="98" spans="2:9">
      <c r="B98" s="1"/>
      <c r="C98" s="1"/>
      <c r="D98" s="1"/>
      <c r="F98" s="1"/>
      <c r="G98" s="1"/>
      <c r="H98" s="2"/>
      <c r="I98" s="1"/>
    </row>
    <row r="99" spans="2:9">
      <c r="B99" s="1"/>
      <c r="C99" s="1"/>
      <c r="D99" s="1"/>
      <c r="F99" s="1"/>
      <c r="G99" s="1"/>
      <c r="H99" s="2"/>
      <c r="I99" s="1"/>
    </row>
    <row r="100" spans="2:9">
      <c r="B100" s="1"/>
      <c r="C100" s="1"/>
      <c r="D100" s="1"/>
      <c r="F100" s="1"/>
      <c r="G100" s="1"/>
      <c r="H100" s="2"/>
      <c r="I100" s="1"/>
    </row>
    <row r="101" spans="2:9">
      <c r="B101" s="1"/>
      <c r="C101" s="1"/>
      <c r="D101" s="1"/>
      <c r="F101" s="1"/>
      <c r="G101" s="1"/>
      <c r="H101" s="2"/>
      <c r="I101" s="1"/>
    </row>
    <row r="102" spans="2:9">
      <c r="B102" s="1"/>
      <c r="C102" s="1"/>
      <c r="D102" s="1"/>
      <c r="F102" s="1"/>
      <c r="G102" s="1"/>
      <c r="H102" s="2"/>
      <c r="I102" s="1"/>
    </row>
    <row r="103" spans="2:9">
      <c r="B103" s="1"/>
      <c r="C103" s="1"/>
      <c r="D103" s="1"/>
      <c r="F103" s="1"/>
      <c r="G103" s="1"/>
      <c r="H103" s="2"/>
      <c r="I103" s="1"/>
    </row>
    <row r="104" spans="2:9">
      <c r="B104" s="1"/>
      <c r="C104" s="1"/>
      <c r="D104" s="1"/>
      <c r="F104" s="1"/>
      <c r="G104" s="1"/>
      <c r="H104" s="2"/>
      <c r="I104" s="1"/>
    </row>
    <row r="105" spans="2:9">
      <c r="B105" s="1"/>
      <c r="C105" s="1"/>
      <c r="D105" s="1"/>
      <c r="F105" s="1"/>
      <c r="G105" s="1"/>
      <c r="H105" s="2"/>
      <c r="I105" s="1"/>
    </row>
    <row r="106" spans="2:9">
      <c r="B106" s="1"/>
      <c r="C106" s="1"/>
      <c r="D106" s="1"/>
      <c r="F106" s="1"/>
      <c r="G106" s="1"/>
      <c r="H106" s="2"/>
      <c r="I106" s="1"/>
    </row>
    <row r="107" spans="2:9">
      <c r="B107" s="1"/>
      <c r="C107" s="1"/>
      <c r="D107" s="1"/>
      <c r="F107" s="1"/>
      <c r="G107" s="1"/>
      <c r="H107" s="2"/>
      <c r="I107" s="1"/>
    </row>
    <row r="108" spans="2:9">
      <c r="B108" s="1"/>
      <c r="C108" s="1"/>
      <c r="D108" s="1"/>
      <c r="F108" s="1"/>
      <c r="G108" s="1"/>
      <c r="H108" s="2"/>
      <c r="I108" s="1"/>
    </row>
    <row r="109" spans="2:9">
      <c r="B109" s="1"/>
      <c r="C109" s="1"/>
      <c r="D109" s="1"/>
      <c r="F109" s="1"/>
      <c r="G109" s="1"/>
      <c r="H109" s="2"/>
      <c r="I109" s="1"/>
    </row>
    <row r="110" spans="2:9">
      <c r="B110" s="1"/>
      <c r="C110" s="1"/>
      <c r="D110" s="1"/>
      <c r="F110" s="1"/>
      <c r="G110" s="1"/>
      <c r="H110" s="2"/>
      <c r="I110" s="1"/>
    </row>
    <row r="111" spans="2:9">
      <c r="B111" s="1"/>
      <c r="C111" s="1"/>
      <c r="D111" s="1"/>
      <c r="F111" s="1"/>
      <c r="G111" s="1"/>
      <c r="H111" s="2"/>
      <c r="I111" s="1"/>
    </row>
    <row r="112" spans="2:9">
      <c r="B112" s="1"/>
      <c r="C112" s="1"/>
      <c r="D112" s="1"/>
      <c r="F112" s="1"/>
      <c r="G112" s="1"/>
      <c r="H112" s="2"/>
      <c r="I112" s="1"/>
    </row>
    <row r="113" spans="2:9">
      <c r="B113" s="1"/>
      <c r="C113" s="1"/>
      <c r="D113" s="1"/>
      <c r="F113" s="1"/>
      <c r="G113" s="1"/>
      <c r="H113" s="2"/>
      <c r="I113" s="1"/>
    </row>
    <row r="114" spans="2:9">
      <c r="B114" s="1"/>
      <c r="C114" s="1"/>
      <c r="D114" s="1"/>
      <c r="F114" s="1"/>
      <c r="G114" s="1"/>
      <c r="H114" s="2"/>
      <c r="I114" s="1"/>
    </row>
    <row r="115" spans="2:9">
      <c r="B115" s="1"/>
      <c r="C115" s="1"/>
      <c r="D115" s="1"/>
      <c r="F115" s="1"/>
      <c r="G115" s="1"/>
      <c r="H115" s="2"/>
      <c r="I115" s="1"/>
    </row>
    <row r="116" spans="2:9">
      <c r="B116" s="1"/>
      <c r="C116" s="1"/>
      <c r="D116" s="1"/>
      <c r="F116" s="1"/>
      <c r="G116" s="1"/>
      <c r="H116" s="2"/>
      <c r="I116" s="1"/>
    </row>
    <row r="117" spans="2:9">
      <c r="B117" s="1"/>
      <c r="C117" s="1"/>
      <c r="D117" s="1"/>
      <c r="F117" s="1"/>
      <c r="G117" s="1"/>
      <c r="H117" s="2"/>
      <c r="I117" s="1"/>
    </row>
    <row r="118" spans="2:9">
      <c r="B118" s="1"/>
      <c r="C118" s="1"/>
      <c r="D118" s="1"/>
      <c r="F118" s="1"/>
      <c r="G118" s="1"/>
      <c r="H118" s="2"/>
      <c r="I118" s="1"/>
    </row>
    <row r="119" spans="2:9">
      <c r="B119" s="1"/>
      <c r="C119" s="1"/>
      <c r="D119" s="1"/>
      <c r="F119" s="1"/>
      <c r="G119" s="1"/>
      <c r="H119" s="2"/>
      <c r="I119" s="1"/>
    </row>
    <row r="120" spans="2:9">
      <c r="B120" s="1"/>
      <c r="C120" s="1"/>
      <c r="D120" s="1"/>
      <c r="F120" s="1"/>
      <c r="G120" s="1"/>
      <c r="H120" s="2"/>
      <c r="I120" s="1"/>
    </row>
    <row r="121" spans="2:9">
      <c r="B121" s="1"/>
      <c r="C121" s="1"/>
      <c r="D121" s="1"/>
      <c r="F121" s="1"/>
      <c r="G121" s="1"/>
      <c r="H121" s="2"/>
      <c r="I121" s="1"/>
    </row>
    <row r="122" spans="2:9">
      <c r="B122" s="1"/>
      <c r="C122" s="1"/>
      <c r="D122" s="1"/>
      <c r="F122" s="1"/>
      <c r="G122" s="1"/>
      <c r="H122" s="2"/>
      <c r="I122" s="1"/>
    </row>
    <row r="123" spans="2:9">
      <c r="B123" s="1"/>
      <c r="C123" s="1"/>
      <c r="D123" s="1"/>
      <c r="F123" s="1"/>
      <c r="G123" s="1"/>
      <c r="H123" s="2"/>
      <c r="I123" s="1"/>
    </row>
    <row r="124" spans="2:9">
      <c r="B124" s="1"/>
      <c r="C124" s="1"/>
      <c r="D124" s="1"/>
      <c r="F124" s="1"/>
      <c r="G124" s="1"/>
      <c r="H124" s="2"/>
      <c r="I124" s="1"/>
    </row>
    <row r="125" spans="2:9">
      <c r="B125" s="1"/>
      <c r="C125" s="1"/>
      <c r="D125" s="1"/>
      <c r="F125" s="1"/>
      <c r="G125" s="1"/>
      <c r="H125" s="2"/>
      <c r="I125" s="1"/>
    </row>
    <row r="126" spans="2:9">
      <c r="B126" s="1"/>
      <c r="C126" s="1"/>
      <c r="D126" s="1"/>
      <c r="F126" s="1"/>
      <c r="G126" s="1"/>
      <c r="H126" s="2"/>
      <c r="I126" s="1"/>
    </row>
    <row r="127" spans="2:9">
      <c r="B127" s="1"/>
      <c r="C127" s="1"/>
      <c r="D127" s="1"/>
      <c r="F127" s="1"/>
      <c r="G127" s="1"/>
      <c r="H127" s="2"/>
      <c r="I127" s="1"/>
    </row>
    <row r="128" spans="2:9">
      <c r="B128" s="1"/>
      <c r="C128" s="1"/>
      <c r="D128" s="1"/>
      <c r="F128" s="1"/>
      <c r="G128" s="1"/>
      <c r="H128" s="2"/>
      <c r="I128" s="1"/>
    </row>
    <row r="129" spans="2:9">
      <c r="B129" s="1"/>
      <c r="C129" s="1"/>
      <c r="D129" s="1"/>
      <c r="F129" s="1"/>
      <c r="G129" s="1"/>
      <c r="H129" s="2"/>
      <c r="I129" s="1"/>
    </row>
    <row r="130" spans="2:9">
      <c r="B130" s="1"/>
      <c r="C130" s="1"/>
      <c r="D130" s="1"/>
      <c r="F130" s="1"/>
      <c r="G130" s="1"/>
      <c r="H130" s="2"/>
      <c r="I130" s="1"/>
    </row>
    <row r="131" spans="2:9">
      <c r="B131" s="1"/>
      <c r="C131" s="1"/>
      <c r="D131" s="1"/>
      <c r="F131" s="1"/>
      <c r="G131" s="1"/>
      <c r="H131" s="2"/>
      <c r="I131" s="1"/>
    </row>
    <row r="132" spans="2:9">
      <c r="B132" s="1"/>
      <c r="C132" s="1"/>
      <c r="D132" s="1"/>
      <c r="F132" s="1"/>
      <c r="G132" s="1"/>
      <c r="H132" s="2"/>
      <c r="I132" s="1"/>
    </row>
    <row r="133" spans="2:9">
      <c r="B133" s="1"/>
      <c r="C133" s="1"/>
      <c r="D133" s="1"/>
      <c r="F133" s="1"/>
      <c r="G133" s="1"/>
      <c r="H133" s="2"/>
      <c r="I133" s="1"/>
    </row>
    <row r="134" spans="2:9">
      <c r="B134" s="1"/>
      <c r="C134" s="1"/>
      <c r="D134" s="1"/>
      <c r="F134" s="1"/>
      <c r="G134" s="1"/>
      <c r="H134" s="2"/>
      <c r="I134" s="1"/>
    </row>
    <row r="135" spans="2:9">
      <c r="B135" s="1"/>
      <c r="C135" s="1"/>
      <c r="D135" s="1"/>
      <c r="F135" s="1"/>
      <c r="G135" s="1"/>
      <c r="H135" s="2"/>
      <c r="I135" s="1"/>
    </row>
    <row r="136" spans="2:9">
      <c r="B136" s="1"/>
      <c r="C136" s="1"/>
      <c r="D136" s="1"/>
      <c r="F136" s="1"/>
      <c r="G136" s="1"/>
      <c r="H136" s="2"/>
      <c r="I136" s="1"/>
    </row>
    <row r="137" spans="2:9">
      <c r="B137" s="1"/>
      <c r="C137" s="1"/>
      <c r="D137" s="1"/>
      <c r="F137" s="1"/>
      <c r="G137" s="1"/>
      <c r="H137" s="2"/>
      <c r="I137" s="1"/>
    </row>
    <row r="138" spans="2:9">
      <c r="B138" s="1"/>
      <c r="C138" s="1"/>
      <c r="D138" s="1"/>
      <c r="F138" s="1"/>
      <c r="G138" s="1"/>
      <c r="H138" s="2"/>
      <c r="I138" s="1"/>
    </row>
    <row r="139" spans="2:9">
      <c r="B139" s="1"/>
      <c r="C139" s="1"/>
      <c r="D139" s="1"/>
      <c r="F139" s="1"/>
      <c r="G139" s="1"/>
      <c r="H139" s="2"/>
      <c r="I139" s="1"/>
    </row>
    <row r="140" spans="2:9">
      <c r="B140" s="1"/>
      <c r="C140" s="1"/>
      <c r="D140" s="1"/>
      <c r="F140" s="1"/>
      <c r="G140" s="1"/>
      <c r="H140" s="2"/>
      <c r="I140" s="1"/>
    </row>
    <row r="141" spans="2:9">
      <c r="B141" s="1"/>
      <c r="C141" s="1"/>
      <c r="D141" s="1"/>
      <c r="F141" s="1"/>
      <c r="G141" s="1"/>
      <c r="H141" s="2"/>
      <c r="I141" s="1"/>
    </row>
    <row r="142" spans="2:9">
      <c r="B142" s="1"/>
      <c r="C142" s="1"/>
      <c r="D142" s="1"/>
      <c r="F142" s="1"/>
      <c r="G142" s="1"/>
      <c r="H142" s="2"/>
      <c r="I142" s="1"/>
    </row>
    <row r="143" spans="2:9">
      <c r="B143" s="1"/>
      <c r="C143" s="1"/>
      <c r="D143" s="1"/>
      <c r="F143" s="1"/>
      <c r="G143" s="1"/>
      <c r="H143" s="2"/>
      <c r="I143" s="1"/>
    </row>
    <row r="144" spans="2:9">
      <c r="B144" s="1"/>
      <c r="C144" s="1"/>
      <c r="D144" s="1"/>
      <c r="F144" s="1"/>
      <c r="G144" s="1"/>
      <c r="H144" s="2"/>
      <c r="I144" s="1"/>
    </row>
    <row r="145" spans="2:9">
      <c r="B145" s="1"/>
      <c r="C145" s="1"/>
      <c r="D145" s="1"/>
      <c r="F145" s="1"/>
      <c r="G145" s="1"/>
      <c r="H145" s="2"/>
      <c r="I145" s="1"/>
    </row>
    <row r="146" spans="2:9">
      <c r="B146" s="1"/>
      <c r="C146" s="1"/>
      <c r="D146" s="1"/>
      <c r="F146" s="1"/>
      <c r="G146" s="1"/>
      <c r="H146" s="2"/>
      <c r="I146" s="1"/>
    </row>
    <row r="147" spans="2:9">
      <c r="B147" s="1"/>
      <c r="C147" s="1"/>
      <c r="D147" s="1"/>
      <c r="F147" s="1"/>
      <c r="G147" s="1"/>
      <c r="H147" s="2"/>
      <c r="I147" s="1"/>
    </row>
    <row r="148" spans="2:9">
      <c r="B148" s="1"/>
      <c r="C148" s="1"/>
      <c r="D148" s="1"/>
      <c r="F148" s="1"/>
      <c r="G148" s="1"/>
      <c r="H148" s="2"/>
      <c r="I148" s="1"/>
    </row>
    <row r="149" spans="2:9">
      <c r="B149" s="1"/>
      <c r="C149" s="1"/>
      <c r="D149" s="1"/>
      <c r="F149" s="1"/>
      <c r="G149" s="1"/>
      <c r="H149" s="2"/>
      <c r="I149" s="1"/>
    </row>
    <row r="150" spans="2:9">
      <c r="B150" s="1"/>
      <c r="C150" s="1"/>
      <c r="D150" s="1"/>
      <c r="F150" s="1"/>
      <c r="G150" s="1"/>
      <c r="H150" s="2"/>
      <c r="I150" s="1"/>
    </row>
    <row r="151" spans="2:9">
      <c r="B151" s="1"/>
      <c r="C151" s="1"/>
      <c r="D151" s="1"/>
      <c r="F151" s="1"/>
      <c r="G151" s="1"/>
      <c r="H151" s="2"/>
      <c r="I151" s="1"/>
    </row>
    <row r="152" spans="2:9">
      <c r="B152" s="1"/>
      <c r="C152" s="1"/>
      <c r="D152" s="1"/>
      <c r="F152" s="1"/>
      <c r="G152" s="1"/>
      <c r="H152" s="2"/>
      <c r="I152" s="1"/>
    </row>
    <row r="153" spans="2:9">
      <c r="B153" s="1"/>
      <c r="C153" s="1"/>
      <c r="D153" s="1"/>
      <c r="F153" s="1"/>
      <c r="G153" s="1"/>
      <c r="H153" s="2"/>
      <c r="I153" s="1"/>
    </row>
    <row r="154" spans="2:9">
      <c r="B154" s="1"/>
      <c r="C154" s="1"/>
      <c r="D154" s="1"/>
      <c r="F154" s="1"/>
      <c r="G154" s="1"/>
      <c r="H154" s="2"/>
      <c r="I154" s="1"/>
    </row>
    <row r="155" spans="2:9">
      <c r="B155" s="1"/>
      <c r="C155" s="1"/>
      <c r="D155" s="1"/>
      <c r="F155" s="1"/>
      <c r="G155" s="1"/>
      <c r="H155" s="2"/>
      <c r="I155" s="1"/>
    </row>
    <row r="156" spans="2:9">
      <c r="B156" s="1"/>
      <c r="C156" s="1"/>
      <c r="D156" s="1"/>
      <c r="F156" s="1"/>
      <c r="G156" s="1"/>
      <c r="H156" s="2"/>
      <c r="I156" s="1"/>
    </row>
    <row r="157" spans="2:9">
      <c r="B157" s="1"/>
      <c r="C157" s="1"/>
      <c r="D157" s="1"/>
      <c r="F157" s="1"/>
      <c r="G157" s="1"/>
      <c r="H157" s="2"/>
      <c r="I157" s="1"/>
    </row>
    <row r="158" spans="2:9">
      <c r="B158" s="1"/>
      <c r="C158" s="1"/>
      <c r="D158" s="1"/>
      <c r="F158" s="1"/>
      <c r="G158" s="1"/>
      <c r="H158" s="2"/>
      <c r="I158" s="1"/>
    </row>
    <row r="159" spans="2:9">
      <c r="B159" s="1"/>
      <c r="C159" s="1"/>
      <c r="D159" s="1"/>
      <c r="F159" s="1"/>
      <c r="G159" s="1"/>
      <c r="H159" s="2"/>
      <c r="I159" s="1"/>
    </row>
    <row r="160" spans="2:9">
      <c r="B160" s="1"/>
      <c r="C160" s="1"/>
      <c r="D160" s="1"/>
      <c r="F160" s="1"/>
      <c r="G160" s="1"/>
      <c r="H160" s="2"/>
      <c r="I160" s="1"/>
    </row>
    <row r="161" spans="2:9">
      <c r="B161" s="1"/>
      <c r="C161" s="1"/>
      <c r="D161" s="1"/>
      <c r="F161" s="1"/>
      <c r="G161" s="1"/>
      <c r="H161" s="2"/>
      <c r="I161" s="1"/>
    </row>
    <row r="162" spans="2:9">
      <c r="B162" s="1"/>
      <c r="C162" s="1"/>
      <c r="D162" s="1"/>
      <c r="F162" s="1"/>
      <c r="G162" s="1"/>
      <c r="H162" s="2"/>
      <c r="I162" s="1"/>
    </row>
    <row r="163" spans="2:9">
      <c r="B163" s="1"/>
      <c r="C163" s="1"/>
      <c r="D163" s="1"/>
      <c r="F163" s="1"/>
      <c r="G163" s="1"/>
      <c r="H163" s="2"/>
      <c r="I163" s="1"/>
    </row>
    <row r="164" spans="2:9">
      <c r="B164" s="1"/>
      <c r="C164" s="1"/>
      <c r="D164" s="1"/>
      <c r="F164" s="1"/>
      <c r="G164" s="1"/>
      <c r="H164" s="2"/>
      <c r="I164" s="1"/>
    </row>
    <row r="165" spans="2:9">
      <c r="B165" s="1"/>
      <c r="C165" s="1"/>
      <c r="D165" s="1"/>
      <c r="F165" s="1"/>
      <c r="G165" s="1"/>
      <c r="H165" s="2"/>
      <c r="I165" s="1"/>
    </row>
    <row r="166" spans="2:9">
      <c r="B166" s="1"/>
      <c r="C166" s="1"/>
      <c r="D166" s="1"/>
      <c r="F166" s="1"/>
      <c r="G166" s="1"/>
      <c r="H166" s="2"/>
      <c r="I166" s="1"/>
    </row>
    <row r="167" spans="2:9">
      <c r="B167" s="1"/>
      <c r="C167" s="1"/>
      <c r="D167" s="1"/>
      <c r="F167" s="1"/>
      <c r="G167" s="1"/>
      <c r="H167" s="2"/>
      <c r="I167" s="1"/>
    </row>
    <row r="168" spans="2:9">
      <c r="B168" s="1"/>
      <c r="C168" s="1"/>
      <c r="D168" s="1"/>
      <c r="F168" s="1"/>
      <c r="G168" s="1"/>
      <c r="H168" s="2"/>
      <c r="I168" s="1"/>
    </row>
    <row r="169" spans="2:9">
      <c r="B169" s="1"/>
      <c r="C169" s="1"/>
      <c r="D169" s="1"/>
      <c r="F169" s="1"/>
      <c r="G169" s="1"/>
      <c r="H169" s="2"/>
      <c r="I169" s="1"/>
    </row>
    <row r="170" spans="2:9">
      <c r="B170" s="1"/>
      <c r="C170" s="1"/>
      <c r="D170" s="1"/>
      <c r="F170" s="1"/>
      <c r="G170" s="1"/>
      <c r="H170" s="2"/>
      <c r="I170" s="1"/>
    </row>
    <row r="171" spans="2:9">
      <c r="B171" s="1"/>
      <c r="C171" s="1"/>
      <c r="D171" s="1"/>
      <c r="F171" s="1"/>
      <c r="G171" s="1"/>
      <c r="H171" s="2"/>
      <c r="I171" s="1"/>
    </row>
    <row r="172" spans="2:9">
      <c r="B172" s="1"/>
      <c r="C172" s="1"/>
      <c r="D172" s="1"/>
      <c r="F172" s="1"/>
      <c r="G172" s="1"/>
      <c r="H172" s="2"/>
      <c r="I172" s="1"/>
    </row>
    <row r="173" spans="2:9">
      <c r="B173" s="1"/>
      <c r="C173" s="1"/>
      <c r="D173" s="1"/>
      <c r="F173" s="1"/>
      <c r="G173" s="1"/>
      <c r="H173" s="2"/>
      <c r="I173" s="1"/>
    </row>
    <row r="174" spans="2:9">
      <c r="B174" s="1"/>
      <c r="C174" s="1"/>
      <c r="D174" s="1"/>
      <c r="F174" s="1"/>
      <c r="G174" s="1"/>
      <c r="H174" s="2"/>
      <c r="I174" s="1"/>
    </row>
    <row r="175" spans="2:9">
      <c r="B175" s="1"/>
      <c r="C175" s="1"/>
      <c r="D175" s="1"/>
      <c r="F175" s="1"/>
      <c r="G175" s="1"/>
      <c r="H175" s="2"/>
      <c r="I175" s="1"/>
    </row>
    <row r="176" spans="2:9">
      <c r="B176" s="1"/>
      <c r="C176" s="1"/>
      <c r="D176" s="1"/>
      <c r="F176" s="1"/>
      <c r="G176" s="1"/>
      <c r="H176" s="2"/>
      <c r="I176" s="1"/>
    </row>
    <row r="177" spans="2:9">
      <c r="B177" s="1"/>
      <c r="C177" s="1"/>
      <c r="D177" s="1"/>
      <c r="F177" s="1"/>
      <c r="G177" s="1"/>
      <c r="H177" s="2"/>
      <c r="I177" s="1"/>
    </row>
    <row r="178" spans="2:9">
      <c r="B178" s="1"/>
      <c r="C178" s="1"/>
      <c r="D178" s="1"/>
      <c r="F178" s="1"/>
      <c r="G178" s="1"/>
      <c r="H178" s="2"/>
      <c r="I178" s="1"/>
    </row>
    <row r="179" spans="2:9">
      <c r="B179" s="1"/>
      <c r="C179" s="1"/>
      <c r="D179" s="1"/>
      <c r="F179" s="1"/>
      <c r="G179" s="1"/>
      <c r="H179" s="2"/>
      <c r="I179" s="1"/>
    </row>
    <row r="180" spans="2:9">
      <c r="B180" s="1"/>
      <c r="C180" s="1"/>
      <c r="D180" s="1"/>
      <c r="F180" s="1"/>
      <c r="G180" s="1"/>
      <c r="H180" s="2"/>
      <c r="I180" s="1"/>
    </row>
    <row r="181" spans="2:9">
      <c r="B181" s="1"/>
      <c r="C181" s="1"/>
      <c r="D181" s="1"/>
      <c r="F181" s="1"/>
      <c r="G181" s="1"/>
      <c r="H181" s="2"/>
      <c r="I181" s="1"/>
    </row>
    <row r="182" spans="2:9">
      <c r="B182" s="1"/>
      <c r="C182" s="1"/>
      <c r="D182" s="1"/>
      <c r="F182" s="1"/>
      <c r="G182" s="1"/>
      <c r="H182" s="2"/>
      <c r="I182" s="1"/>
    </row>
    <row r="183" spans="2:9">
      <c r="B183" s="1"/>
      <c r="C183" s="1"/>
      <c r="D183" s="1"/>
      <c r="F183" s="1"/>
      <c r="G183" s="1"/>
      <c r="H183" s="2"/>
      <c r="I183" s="1"/>
    </row>
    <row r="184" spans="2:9">
      <c r="B184" s="1"/>
      <c r="C184" s="1"/>
      <c r="D184" s="1"/>
      <c r="F184" s="1"/>
      <c r="G184" s="1"/>
      <c r="H184" s="2"/>
      <c r="I184" s="1"/>
    </row>
    <row r="185" spans="2:9">
      <c r="B185" s="1"/>
      <c r="C185" s="1"/>
      <c r="D185" s="1"/>
      <c r="F185" s="1"/>
      <c r="G185" s="1"/>
      <c r="H185" s="2"/>
      <c r="I185" s="1"/>
    </row>
    <row r="186" spans="2:9">
      <c r="B186" s="1"/>
      <c r="C186" s="1"/>
      <c r="D186" s="1"/>
      <c r="F186" s="1"/>
      <c r="G186" s="1"/>
      <c r="H186" s="2"/>
      <c r="I186" s="1"/>
    </row>
    <row r="187" spans="2:9">
      <c r="B187" s="1"/>
      <c r="C187" s="1"/>
      <c r="D187" s="1"/>
      <c r="F187" s="1"/>
      <c r="G187" s="1"/>
      <c r="H187" s="1"/>
      <c r="I187" s="1"/>
    </row>
    <row r="188" spans="2:9">
      <c r="B188" s="1"/>
      <c r="C188" s="1"/>
      <c r="D188" s="1"/>
      <c r="F188" s="1"/>
      <c r="G188" s="1"/>
      <c r="H188" s="1"/>
      <c r="I188" s="1"/>
    </row>
    <row r="189" spans="2:9">
      <c r="B189" s="1"/>
      <c r="C189" s="1"/>
      <c r="D189" s="1"/>
      <c r="F189" s="1"/>
      <c r="G189" s="1"/>
      <c r="H189" s="1"/>
      <c r="I189" s="1"/>
    </row>
    <row r="190" spans="2:9">
      <c r="B190" s="1"/>
      <c r="C190" s="1"/>
      <c r="D190" s="1"/>
      <c r="F190" s="1"/>
      <c r="G190" s="1"/>
      <c r="H190" s="1"/>
      <c r="I190" s="1"/>
    </row>
    <row r="191" spans="2:9">
      <c r="B191" s="1"/>
      <c r="C191" s="1"/>
      <c r="D191" s="1"/>
      <c r="F191" s="1"/>
      <c r="G191" s="1"/>
      <c r="H191" s="1"/>
      <c r="I191" s="1"/>
    </row>
    <row r="192" spans="2:9">
      <c r="B192" s="1"/>
      <c r="C192" s="1"/>
      <c r="D192" s="1"/>
      <c r="F192" s="1"/>
      <c r="G192" s="1"/>
      <c r="H192" s="1"/>
      <c r="I192" s="1"/>
    </row>
    <row r="193" spans="2:9">
      <c r="B193" s="1"/>
      <c r="C193" s="1"/>
      <c r="D193" s="1"/>
      <c r="F193" s="1"/>
      <c r="G193" s="1"/>
      <c r="H193" s="1"/>
      <c r="I193" s="1"/>
    </row>
    <row r="194" spans="2:9">
      <c r="B194" s="1"/>
      <c r="C194" s="1"/>
      <c r="D194" s="1"/>
      <c r="F194" s="1"/>
      <c r="G194" s="1"/>
      <c r="H194" s="1"/>
      <c r="I194" s="1"/>
    </row>
    <row r="195" spans="2:9">
      <c r="B195" s="1"/>
      <c r="C195" s="1"/>
      <c r="D195" s="1"/>
      <c r="F195" s="1"/>
      <c r="G195" s="1"/>
      <c r="H195" s="1"/>
      <c r="I195" s="1"/>
    </row>
    <row r="196" spans="2:9">
      <c r="B196" s="1"/>
      <c r="C196" s="1"/>
      <c r="D196" s="1"/>
      <c r="F196" s="1"/>
      <c r="G196" s="1"/>
      <c r="H196" s="1"/>
      <c r="I196" s="1"/>
    </row>
    <row r="197" spans="2:9">
      <c r="B197" s="1"/>
      <c r="C197" s="1"/>
      <c r="D197" s="1"/>
      <c r="F197" s="1"/>
      <c r="G197" s="1"/>
      <c r="H197" s="1"/>
      <c r="I197" s="1"/>
    </row>
    <row r="198" spans="2:9">
      <c r="B198" s="1"/>
      <c r="C198" s="1"/>
      <c r="D198" s="1"/>
      <c r="F198" s="1"/>
      <c r="G198" s="1"/>
      <c r="H198" s="1"/>
      <c r="I198" s="1"/>
    </row>
    <row r="199" spans="2:9">
      <c r="B199" s="1"/>
      <c r="C199" s="1"/>
      <c r="D199" s="1"/>
      <c r="F199" s="1"/>
      <c r="G199" s="1"/>
      <c r="H199" s="1"/>
      <c r="I199" s="1"/>
    </row>
    <row r="200" spans="2:9">
      <c r="B200" s="1"/>
      <c r="C200" s="1"/>
      <c r="D200" s="1"/>
      <c r="F200" s="1"/>
      <c r="G200" s="1"/>
      <c r="H200" s="1"/>
      <c r="I200" s="1"/>
    </row>
    <row r="201" spans="2:9">
      <c r="B201" s="1"/>
      <c r="C201" s="1"/>
      <c r="D201" s="1"/>
      <c r="F201" s="1"/>
      <c r="G201" s="1"/>
      <c r="H201" s="1"/>
      <c r="I201" s="1"/>
    </row>
    <row r="202" spans="2:9">
      <c r="B202" s="1"/>
      <c r="C202" s="1"/>
      <c r="D202" s="1"/>
      <c r="F202" s="1"/>
      <c r="G202" s="1"/>
      <c r="H202" s="1"/>
      <c r="I202" s="1"/>
    </row>
    <row r="203" spans="2:9">
      <c r="B203" s="1"/>
      <c r="C203" s="1"/>
      <c r="D203" s="1"/>
      <c r="F203" s="1"/>
      <c r="G203" s="1"/>
      <c r="H203" s="1"/>
      <c r="I203" s="1"/>
    </row>
    <row r="204" spans="2:9">
      <c r="B204" s="1"/>
      <c r="C204" s="1"/>
      <c r="D204" s="1"/>
      <c r="F204" s="1"/>
      <c r="G204" s="1"/>
      <c r="H204" s="1"/>
      <c r="I204" s="1"/>
    </row>
    <row r="205" spans="2:9">
      <c r="B205" s="1"/>
      <c r="C205" s="1"/>
      <c r="D205" s="1"/>
      <c r="F205" s="1"/>
      <c r="G205" s="1"/>
      <c r="H205" s="1"/>
      <c r="I205" s="1"/>
    </row>
    <row r="206" spans="2:9">
      <c r="B206" s="1"/>
      <c r="C206" s="1"/>
      <c r="D206" s="1"/>
      <c r="F206" s="1"/>
      <c r="G206" s="1"/>
      <c r="H206" s="1"/>
      <c r="I206" s="1"/>
    </row>
    <row r="207" spans="2:9">
      <c r="B207" s="1"/>
      <c r="C207" s="1"/>
      <c r="D207" s="1"/>
      <c r="F207" s="1"/>
      <c r="G207" s="1"/>
      <c r="H207" s="1"/>
      <c r="I207" s="1"/>
    </row>
    <row r="208" spans="2:9">
      <c r="B208" s="1"/>
      <c r="C208" s="1"/>
      <c r="D208" s="1"/>
      <c r="F208" s="1"/>
      <c r="G208" s="1"/>
      <c r="H208" s="1"/>
      <c r="I208" s="1"/>
    </row>
    <row r="209" spans="2:9">
      <c r="B209" s="1"/>
      <c r="C209" s="1"/>
      <c r="D209" s="1"/>
      <c r="F209" s="1"/>
      <c r="G209" s="1"/>
      <c r="H209" s="1"/>
      <c r="I209" s="1"/>
    </row>
    <row r="210" spans="2:9">
      <c r="B210" s="1"/>
      <c r="C210" s="1"/>
      <c r="D210" s="1"/>
      <c r="F210" s="1"/>
      <c r="G210" s="1"/>
      <c r="H210" s="1"/>
      <c r="I210" s="1"/>
    </row>
    <row r="211" spans="2:9">
      <c r="B211" s="1"/>
      <c r="C211" s="1"/>
      <c r="D211" s="1"/>
      <c r="F211" s="1"/>
      <c r="G211" s="1"/>
      <c r="H211" s="1"/>
      <c r="I211" s="1"/>
    </row>
    <row r="212" spans="2:9">
      <c r="B212" s="1"/>
      <c r="C212" s="1"/>
      <c r="D212" s="1"/>
      <c r="F212" s="1"/>
      <c r="G212" s="1"/>
      <c r="H212" s="1"/>
      <c r="I212" s="1"/>
    </row>
    <row r="213" spans="2:9">
      <c r="B213" s="1"/>
      <c r="C213" s="1"/>
      <c r="D213" s="1"/>
      <c r="F213" s="1"/>
      <c r="G213" s="1"/>
      <c r="H213" s="1"/>
      <c r="I213" s="1"/>
    </row>
    <row r="214" spans="2:9">
      <c r="B214" s="1"/>
      <c r="C214" s="1"/>
      <c r="D214" s="1"/>
      <c r="F214" s="1"/>
      <c r="G214" s="1"/>
      <c r="H214" s="1"/>
      <c r="I214" s="1"/>
    </row>
    <row r="215" spans="2:9">
      <c r="B215" s="1"/>
      <c r="C215" s="1"/>
      <c r="D215" s="1"/>
      <c r="F215" s="1"/>
      <c r="G215" s="1"/>
      <c r="H215" s="1"/>
      <c r="I215" s="1"/>
    </row>
    <row r="216" spans="2:9">
      <c r="B216" s="1"/>
      <c r="C216" s="1"/>
      <c r="D216" s="1"/>
      <c r="F216" s="1"/>
      <c r="G216" s="1"/>
      <c r="H216" s="1"/>
      <c r="I216" s="1"/>
    </row>
    <row r="217" spans="2:9">
      <c r="B217" s="1"/>
      <c r="C217" s="1"/>
      <c r="D217" s="1"/>
      <c r="F217" s="1"/>
      <c r="G217" s="1"/>
      <c r="H217" s="1"/>
      <c r="I217" s="1"/>
    </row>
    <row r="218" spans="2:9">
      <c r="B218" s="1"/>
      <c r="C218" s="1"/>
      <c r="D218" s="1"/>
      <c r="F218" s="1"/>
      <c r="G218" s="1"/>
      <c r="H218" s="1"/>
      <c r="I218" s="1"/>
    </row>
    <row r="219" spans="2:9">
      <c r="B219" s="1"/>
      <c r="C219" s="1"/>
      <c r="D219" s="1"/>
      <c r="F219" s="1"/>
      <c r="G219" s="1"/>
      <c r="H219" s="1"/>
      <c r="I219" s="1"/>
    </row>
    <row r="220" spans="2:9">
      <c r="B220" s="1"/>
      <c r="C220" s="1"/>
      <c r="D220" s="1"/>
      <c r="F220" s="1"/>
      <c r="G220" s="1"/>
      <c r="H220" s="1"/>
      <c r="I220" s="1"/>
    </row>
    <row r="221" spans="2:9">
      <c r="B221" s="1"/>
      <c r="C221" s="1"/>
      <c r="D221" s="1"/>
      <c r="F221" s="1"/>
      <c r="G221" s="1"/>
      <c r="H221" s="1"/>
      <c r="I221" s="1"/>
    </row>
    <row r="222" spans="2:9">
      <c r="B222" s="1"/>
      <c r="C222" s="1"/>
      <c r="D222" s="1"/>
      <c r="F222" s="1"/>
      <c r="G222" s="1"/>
      <c r="H222" s="1"/>
      <c r="I222" s="1"/>
    </row>
    <row r="223" spans="2:9">
      <c r="B223" s="1"/>
      <c r="C223" s="1"/>
      <c r="D223" s="1"/>
      <c r="F223" s="1"/>
      <c r="G223" s="1"/>
      <c r="H223" s="1"/>
      <c r="I223" s="1"/>
    </row>
    <row r="224" spans="2:9">
      <c r="B224" s="1"/>
      <c r="C224" s="1"/>
      <c r="D224" s="1"/>
      <c r="F224" s="1"/>
      <c r="G224" s="1"/>
      <c r="H224" s="1"/>
      <c r="I224" s="1"/>
    </row>
    <row r="225" spans="2:9">
      <c r="B225" s="1"/>
      <c r="C225" s="1"/>
      <c r="D225" s="1"/>
      <c r="F225" s="1"/>
      <c r="G225" s="1"/>
      <c r="H225" s="1"/>
      <c r="I225" s="1"/>
    </row>
    <row r="226" spans="2:9">
      <c r="B226" s="1"/>
      <c r="C226" s="1"/>
      <c r="D226" s="1"/>
      <c r="F226" s="1"/>
      <c r="G226" s="1"/>
      <c r="H226" s="1"/>
      <c r="I226" s="1"/>
    </row>
    <row r="227" spans="2:9">
      <c r="B227" s="1"/>
      <c r="C227" s="1"/>
      <c r="D227" s="1"/>
      <c r="F227" s="1"/>
      <c r="G227" s="1"/>
      <c r="H227" s="1"/>
      <c r="I227" s="1"/>
    </row>
    <row r="228" spans="2:9">
      <c r="B228" s="1"/>
      <c r="C228" s="1"/>
      <c r="D228" s="1"/>
      <c r="F228" s="1"/>
      <c r="G228" s="1"/>
      <c r="H228" s="1"/>
      <c r="I228" s="1"/>
    </row>
    <row r="229" spans="2:9">
      <c r="B229" s="1"/>
      <c r="C229" s="1"/>
      <c r="D229" s="1"/>
      <c r="F229" s="1"/>
      <c r="G229" s="1"/>
      <c r="H229" s="1"/>
      <c r="I229" s="1"/>
    </row>
    <row r="230" spans="2:9">
      <c r="B230" s="1"/>
      <c r="C230" s="1"/>
      <c r="D230" s="1"/>
      <c r="F230" s="1"/>
      <c r="G230" s="1"/>
      <c r="H230" s="1"/>
      <c r="I230" s="1"/>
    </row>
    <row r="231" spans="2:9">
      <c r="B231" s="1"/>
      <c r="C231" s="1"/>
      <c r="D231" s="1"/>
      <c r="F231" s="1"/>
      <c r="G231" s="1"/>
      <c r="H231" s="1"/>
      <c r="I231" s="1"/>
    </row>
    <row r="232" spans="2:9">
      <c r="B232" s="1"/>
      <c r="C232" s="1"/>
      <c r="D232" s="1"/>
      <c r="F232" s="1"/>
      <c r="G232" s="1"/>
      <c r="H232" s="1"/>
      <c r="I232" s="1"/>
    </row>
    <row r="233" spans="2:9">
      <c r="B233" s="1"/>
      <c r="C233" s="1"/>
      <c r="D233" s="1"/>
      <c r="F233" s="1"/>
      <c r="G233" s="1"/>
      <c r="H233" s="1"/>
      <c r="I233" s="1"/>
    </row>
    <row r="234" spans="2:9">
      <c r="B234" s="1"/>
      <c r="C234" s="1"/>
      <c r="D234" s="1"/>
      <c r="F234" s="1"/>
      <c r="G234" s="1"/>
      <c r="H234" s="1"/>
      <c r="I234" s="1"/>
    </row>
    <row r="235" spans="2:9">
      <c r="B235" s="1"/>
      <c r="C235" s="1"/>
      <c r="D235" s="1"/>
      <c r="F235" s="1"/>
      <c r="G235" s="1"/>
      <c r="H235" s="1"/>
      <c r="I235" s="1"/>
    </row>
    <row r="236" spans="2:9">
      <c r="B236" s="1"/>
      <c r="C236" s="1"/>
      <c r="D236" s="1"/>
      <c r="F236" s="1"/>
      <c r="G236" s="1"/>
      <c r="H236" s="1"/>
      <c r="I236" s="1"/>
    </row>
    <row r="237" spans="2:9">
      <c r="B237" s="1"/>
      <c r="C237" s="1"/>
      <c r="D237" s="1"/>
      <c r="F237" s="1"/>
      <c r="G237" s="1"/>
      <c r="H237" s="1"/>
      <c r="I237" s="1"/>
    </row>
    <row r="238" spans="2:9">
      <c r="B238" s="1"/>
      <c r="C238" s="1"/>
      <c r="D238" s="1"/>
      <c r="F238" s="1"/>
      <c r="G238" s="1"/>
      <c r="H238" s="1"/>
      <c r="I238" s="1"/>
    </row>
    <row r="239" spans="2:9">
      <c r="B239" s="1"/>
      <c r="C239" s="1"/>
      <c r="D239" s="1"/>
      <c r="F239" s="1"/>
      <c r="G239" s="1"/>
      <c r="H239" s="1"/>
      <c r="I239" s="1"/>
    </row>
    <row r="240" spans="2:9">
      <c r="B240" s="1"/>
      <c r="C240" s="1"/>
      <c r="D240" s="1"/>
      <c r="F240" s="1"/>
      <c r="G240" s="1"/>
      <c r="H240" s="1"/>
      <c r="I240" s="1"/>
    </row>
    <row r="241" spans="2:9">
      <c r="B241" s="1"/>
      <c r="C241" s="1"/>
      <c r="D241" s="1"/>
      <c r="F241" s="1"/>
      <c r="G241" s="1"/>
      <c r="H241" s="1"/>
      <c r="I241" s="1"/>
    </row>
    <row r="242" spans="2:9">
      <c r="B242" s="1"/>
      <c r="C242" s="1"/>
      <c r="D242" s="1"/>
      <c r="F242" s="1"/>
      <c r="G242" s="1"/>
      <c r="H242" s="1"/>
      <c r="I242" s="1"/>
    </row>
    <row r="243" spans="2:9">
      <c r="B243" s="1"/>
      <c r="C243" s="1"/>
      <c r="D243" s="1"/>
      <c r="F243" s="1"/>
      <c r="G243" s="1"/>
      <c r="H243" s="1"/>
      <c r="I243" s="1"/>
    </row>
    <row r="244" spans="2:9">
      <c r="B244" s="1"/>
      <c r="C244" s="1"/>
      <c r="D244" s="1"/>
      <c r="F244" s="1"/>
      <c r="G244" s="1"/>
      <c r="H244" s="1"/>
      <c r="I244" s="1"/>
    </row>
    <row r="245" spans="2:9">
      <c r="B245" s="1"/>
      <c r="C245" s="1"/>
      <c r="D245" s="1"/>
      <c r="F245" s="1"/>
      <c r="G245" s="1"/>
      <c r="H245" s="1"/>
      <c r="I245" s="1"/>
    </row>
    <row r="246" spans="2:9">
      <c r="B246" s="1"/>
      <c r="C246" s="1"/>
      <c r="D246" s="1"/>
      <c r="F246" s="1"/>
      <c r="G246" s="1"/>
      <c r="H246" s="1"/>
      <c r="I246" s="1"/>
    </row>
    <row r="247" spans="2:9">
      <c r="B247" s="1"/>
      <c r="C247" s="1"/>
      <c r="D247" s="1"/>
      <c r="F247" s="1"/>
      <c r="G247" s="1"/>
      <c r="H247" s="1"/>
      <c r="I247" s="1"/>
    </row>
    <row r="248" spans="2:9">
      <c r="B248" s="1"/>
      <c r="C248" s="1"/>
      <c r="D248" s="1"/>
      <c r="F248" s="1"/>
      <c r="G248" s="1"/>
      <c r="H248" s="1"/>
      <c r="I248" s="1"/>
    </row>
    <row r="249" spans="2:9">
      <c r="B249" s="1"/>
      <c r="C249" s="1"/>
      <c r="D249" s="1"/>
      <c r="F249" s="1"/>
      <c r="G249" s="1"/>
      <c r="H249" s="1"/>
      <c r="I249" s="1"/>
    </row>
    <row r="250" spans="2:9">
      <c r="B250" s="1"/>
      <c r="C250" s="1"/>
      <c r="D250" s="1"/>
      <c r="F250" s="1"/>
      <c r="G250" s="1"/>
      <c r="H250" s="1"/>
      <c r="I250" s="1"/>
    </row>
    <row r="251" spans="2:9">
      <c r="B251" s="1"/>
      <c r="C251" s="1"/>
      <c r="D251" s="1"/>
      <c r="F251" s="1"/>
      <c r="G251" s="1"/>
      <c r="H251" s="1"/>
      <c r="I251" s="1"/>
    </row>
    <row r="252" spans="2:9">
      <c r="B252" s="1"/>
      <c r="C252" s="1"/>
      <c r="D252" s="1"/>
      <c r="F252" s="1"/>
      <c r="G252" s="1"/>
      <c r="H252" s="1"/>
      <c r="I252" s="1"/>
    </row>
    <row r="253" spans="2:9">
      <c r="B253" s="1"/>
      <c r="C253" s="1"/>
      <c r="D253" s="1"/>
      <c r="F253" s="1"/>
      <c r="G253" s="1"/>
      <c r="H253" s="1"/>
      <c r="I253" s="1"/>
    </row>
    <row r="254" spans="2:9">
      <c r="B254" s="1"/>
      <c r="C254" s="1"/>
      <c r="D254" s="1"/>
      <c r="F254" s="1"/>
      <c r="G254" s="1"/>
      <c r="H254" s="1"/>
      <c r="I254" s="1"/>
    </row>
    <row r="255" spans="2:9">
      <c r="B255" s="1"/>
      <c r="C255" s="1"/>
      <c r="D255" s="1"/>
      <c r="F255" s="1"/>
      <c r="G255" s="1"/>
      <c r="H255" s="1"/>
      <c r="I255" s="1"/>
    </row>
    <row r="256" spans="2:9">
      <c r="B256" s="1"/>
      <c r="C256" s="1"/>
      <c r="D256" s="1"/>
      <c r="F256" s="1"/>
      <c r="G256" s="1"/>
      <c r="H256" s="1"/>
      <c r="I256" s="1"/>
    </row>
    <row r="257" spans="2:9">
      <c r="B257" s="1"/>
      <c r="C257" s="1"/>
      <c r="D257" s="1"/>
      <c r="F257" s="1"/>
      <c r="G257" s="1"/>
      <c r="H257" s="1"/>
      <c r="I257" s="1"/>
    </row>
    <row r="258" spans="2:9">
      <c r="B258" s="1"/>
      <c r="C258" s="1"/>
      <c r="D258" s="1"/>
      <c r="F258" s="1"/>
      <c r="G258" s="1"/>
      <c r="H258" s="1"/>
      <c r="I258" s="1"/>
    </row>
    <row r="259" spans="2:9">
      <c r="B259" s="1"/>
      <c r="C259" s="1"/>
      <c r="D259" s="1"/>
      <c r="F259" s="1"/>
      <c r="G259" s="1"/>
      <c r="H259" s="1"/>
      <c r="I259" s="1"/>
    </row>
    <row r="260" spans="2:9">
      <c r="B260" s="1"/>
      <c r="C260" s="1"/>
      <c r="D260" s="1"/>
      <c r="F260" s="1"/>
      <c r="G260" s="1"/>
      <c r="H260" s="1"/>
      <c r="I260" s="1"/>
    </row>
    <row r="261" spans="2:9">
      <c r="B261" s="1"/>
      <c r="C261" s="1"/>
      <c r="D261" s="1"/>
      <c r="F261" s="1"/>
      <c r="G261" s="1"/>
      <c r="H261" s="1"/>
      <c r="I261" s="1"/>
    </row>
    <row r="262" spans="2:9">
      <c r="B262" s="1"/>
      <c r="C262" s="1"/>
      <c r="D262" s="1"/>
      <c r="F262" s="1"/>
      <c r="G262" s="1"/>
      <c r="H262" s="1"/>
      <c r="I262" s="1"/>
    </row>
    <row r="263" spans="2:9">
      <c r="B263" s="1"/>
      <c r="C263" s="1"/>
      <c r="D263" s="1"/>
      <c r="F263" s="1"/>
      <c r="G263" s="1"/>
      <c r="H263" s="1"/>
      <c r="I263" s="1"/>
    </row>
    <row r="264" spans="2:9">
      <c r="B264" s="1"/>
      <c r="C264" s="1"/>
      <c r="D264" s="1"/>
      <c r="F264" s="1"/>
      <c r="G264" s="1"/>
      <c r="H264" s="1"/>
      <c r="I264" s="1"/>
    </row>
    <row r="265" spans="2:9">
      <c r="B265" s="1"/>
      <c r="C265" s="1"/>
      <c r="D265" s="1"/>
      <c r="F265" s="1"/>
      <c r="G265" s="1"/>
      <c r="H265" s="1"/>
      <c r="I265" s="1"/>
    </row>
    <row r="266" spans="2:9">
      <c r="B266" s="1"/>
      <c r="C266" s="1"/>
      <c r="D266" s="1"/>
      <c r="F266" s="1"/>
      <c r="G266" s="1"/>
      <c r="H266" s="1"/>
      <c r="I266" s="1"/>
    </row>
    <row r="267" spans="2:9">
      <c r="B267" s="1"/>
      <c r="C267" s="1"/>
      <c r="D267" s="1"/>
      <c r="F267" s="1"/>
      <c r="G267" s="1"/>
      <c r="H267" s="1"/>
      <c r="I267" s="1"/>
    </row>
    <row r="268" spans="2:9">
      <c r="B268" s="1"/>
      <c r="C268" s="1"/>
      <c r="D268" s="1"/>
      <c r="F268" s="1"/>
      <c r="G268" s="1"/>
      <c r="H268" s="1"/>
      <c r="I268" s="1"/>
    </row>
    <row r="269" spans="2:9">
      <c r="B269" s="1"/>
      <c r="C269" s="1"/>
      <c r="D269" s="1"/>
      <c r="F269" s="1"/>
      <c r="G269" s="1"/>
      <c r="H269" s="1"/>
      <c r="I269" s="1"/>
    </row>
    <row r="270" spans="2:9">
      <c r="B270" s="1"/>
      <c r="C270" s="1"/>
      <c r="D270" s="1"/>
      <c r="F270" s="1"/>
      <c r="G270" s="1"/>
      <c r="H270" s="1"/>
      <c r="I270" s="1"/>
    </row>
    <row r="271" spans="2:9">
      <c r="B271" s="1"/>
      <c r="C271" s="1"/>
      <c r="D271" s="1"/>
      <c r="F271" s="1"/>
      <c r="G271" s="1"/>
      <c r="H271" s="1"/>
      <c r="I271" s="1"/>
    </row>
    <row r="272" spans="2:9">
      <c r="B272" s="1"/>
      <c r="C272" s="1"/>
      <c r="D272" s="1"/>
      <c r="F272" s="1"/>
      <c r="G272" s="1"/>
      <c r="H272" s="1"/>
      <c r="I272" s="1"/>
    </row>
    <row r="273" spans="2:9">
      <c r="B273" s="1"/>
      <c r="C273" s="1"/>
      <c r="D273" s="1"/>
      <c r="F273" s="1"/>
      <c r="G273" s="1"/>
      <c r="H273" s="1"/>
      <c r="I273" s="1"/>
    </row>
    <row r="274" spans="2:9">
      <c r="B274" s="1"/>
      <c r="C274" s="1"/>
      <c r="D274" s="1"/>
      <c r="F274" s="1"/>
      <c r="G274" s="1"/>
      <c r="H274" s="1"/>
      <c r="I274" s="1"/>
    </row>
    <row r="275" spans="2:9">
      <c r="B275" s="1"/>
      <c r="C275" s="1"/>
      <c r="D275" s="1"/>
      <c r="F275" s="1"/>
      <c r="G275" s="1"/>
      <c r="H275" s="1"/>
      <c r="I275" s="1"/>
    </row>
    <row r="276" spans="2:9">
      <c r="B276" s="1"/>
      <c r="C276" s="1"/>
      <c r="D276" s="1"/>
      <c r="F276" s="1"/>
      <c r="G276" s="1"/>
      <c r="H276" s="1"/>
      <c r="I276" s="1"/>
    </row>
    <row r="277" spans="2:9">
      <c r="B277" s="1"/>
      <c r="C277" s="1"/>
      <c r="D277" s="1"/>
      <c r="F277" s="1"/>
      <c r="G277" s="1"/>
      <c r="H277" s="1"/>
      <c r="I277" s="1"/>
    </row>
    <row r="278" spans="2:9">
      <c r="B278" s="1"/>
      <c r="C278" s="1"/>
      <c r="D278" s="1"/>
      <c r="F278" s="1"/>
      <c r="G278" s="1"/>
      <c r="H278" s="1"/>
      <c r="I278" s="1"/>
    </row>
    <row r="279" spans="2:9">
      <c r="B279" s="1"/>
      <c r="C279" s="1"/>
      <c r="D279" s="1"/>
      <c r="F279" s="1"/>
      <c r="G279" s="1"/>
      <c r="H279" s="1"/>
      <c r="I279" s="1"/>
    </row>
    <row r="280" spans="2:9">
      <c r="B280" s="1"/>
      <c r="C280" s="1"/>
      <c r="D280" s="1"/>
      <c r="F280" s="1"/>
      <c r="G280" s="1"/>
      <c r="H280" s="1"/>
      <c r="I280" s="1"/>
    </row>
    <row r="281" spans="2:9">
      <c r="B281" s="1"/>
      <c r="C281" s="1"/>
      <c r="D281" s="1"/>
      <c r="F281" s="1"/>
      <c r="G281" s="1"/>
      <c r="H281" s="1"/>
      <c r="I281" s="1"/>
    </row>
    <row r="282" spans="2:9">
      <c r="B282" s="1"/>
      <c r="C282" s="1"/>
      <c r="D282" s="1"/>
      <c r="F282" s="1"/>
      <c r="G282" s="1"/>
      <c r="H282" s="1"/>
      <c r="I282" s="1"/>
    </row>
    <row r="283" spans="2:9">
      <c r="B283" s="1"/>
      <c r="C283" s="1"/>
      <c r="D283" s="1"/>
      <c r="F283" s="1"/>
      <c r="G283" s="1"/>
      <c r="H283" s="1"/>
      <c r="I283" s="1"/>
    </row>
    <row r="284" spans="2:9">
      <c r="B284" s="1"/>
      <c r="C284" s="1"/>
      <c r="D284" s="1"/>
      <c r="F284" s="1"/>
      <c r="G284" s="1"/>
      <c r="H284" s="1"/>
      <c r="I284" s="1"/>
    </row>
    <row r="285" spans="2:9">
      <c r="B285" s="1"/>
      <c r="C285" s="1"/>
      <c r="D285" s="1"/>
      <c r="F285" s="1"/>
      <c r="G285" s="1"/>
      <c r="H285" s="1"/>
      <c r="I285" s="1"/>
    </row>
    <row r="286" spans="2:9">
      <c r="B286" s="1"/>
      <c r="C286" s="1"/>
      <c r="D286" s="1"/>
      <c r="F286" s="1"/>
      <c r="G286" s="1"/>
      <c r="H286" s="1"/>
      <c r="I286" s="1"/>
    </row>
    <row r="287" spans="2:9">
      <c r="B287" s="1"/>
      <c r="C287" s="1"/>
      <c r="D287" s="1"/>
      <c r="F287" s="1"/>
      <c r="G287" s="1"/>
      <c r="H287" s="1"/>
      <c r="I287" s="1"/>
    </row>
    <row r="288" spans="2:9">
      <c r="B288" s="1"/>
      <c r="C288" s="1"/>
      <c r="D288" s="1"/>
      <c r="F288" s="1"/>
      <c r="G288" s="1"/>
      <c r="H288" s="1"/>
      <c r="I288" s="1"/>
    </row>
    <row r="289" spans="2:9">
      <c r="B289" s="1"/>
      <c r="C289" s="1"/>
      <c r="D289" s="1"/>
      <c r="F289" s="1"/>
      <c r="G289" s="1"/>
      <c r="H289" s="1"/>
      <c r="I289" s="1"/>
    </row>
    <row r="290" spans="2:9">
      <c r="B290" s="1"/>
      <c r="C290" s="1"/>
      <c r="D290" s="1"/>
      <c r="F290" s="1"/>
      <c r="G290" s="1"/>
      <c r="H290" s="1"/>
      <c r="I290" s="1"/>
    </row>
    <row r="291" spans="2:9">
      <c r="B291" s="1"/>
      <c r="C291" s="1"/>
      <c r="D291" s="1"/>
      <c r="F291" s="1"/>
      <c r="G291" s="1"/>
      <c r="H291" s="1"/>
      <c r="I291" s="1"/>
    </row>
    <row r="292" spans="2:9">
      <c r="B292" s="1"/>
      <c r="C292" s="1"/>
      <c r="D292" s="1"/>
      <c r="F292" s="1"/>
      <c r="G292" s="1"/>
      <c r="H292" s="1"/>
      <c r="I292" s="1"/>
    </row>
    <row r="293" spans="2:9">
      <c r="B293" s="1"/>
      <c r="C293" s="1"/>
      <c r="D293" s="1"/>
      <c r="F293" s="1"/>
      <c r="G293" s="1"/>
      <c r="H293" s="1"/>
      <c r="I293" s="1"/>
    </row>
    <row r="294" spans="2:9">
      <c r="B294" s="1"/>
      <c r="C294" s="1"/>
      <c r="D294" s="1"/>
      <c r="F294" s="1"/>
      <c r="G294" s="1"/>
      <c r="H294" s="1"/>
      <c r="I294" s="1"/>
    </row>
    <row r="295" spans="2:9">
      <c r="B295" s="1"/>
      <c r="C295" s="1"/>
      <c r="D295" s="1"/>
      <c r="F295" s="1"/>
      <c r="G295" s="1"/>
      <c r="H295" s="1"/>
      <c r="I295" s="1"/>
    </row>
    <row r="296" spans="2:9">
      <c r="B296" s="1"/>
      <c r="C296" s="1"/>
      <c r="D296" s="1"/>
      <c r="F296" s="1"/>
      <c r="G296" s="1"/>
      <c r="H296" s="1"/>
      <c r="I296" s="1"/>
    </row>
    <row r="297" spans="2:9">
      <c r="B297" s="1"/>
      <c r="C297" s="1"/>
      <c r="D297" s="1"/>
      <c r="F297" s="1"/>
      <c r="G297" s="1"/>
      <c r="H297" s="1"/>
      <c r="I297" s="1"/>
    </row>
    <row r="298" spans="2:9">
      <c r="B298" s="1"/>
      <c r="C298" s="1"/>
      <c r="D298" s="1"/>
      <c r="F298" s="1"/>
      <c r="G298" s="1"/>
      <c r="H298" s="1"/>
      <c r="I298" s="1"/>
    </row>
    <row r="299" spans="2:9">
      <c r="B299" s="1"/>
      <c r="C299" s="1"/>
      <c r="D299" s="1"/>
      <c r="F299" s="1"/>
      <c r="G299" s="1"/>
      <c r="H299" s="1"/>
      <c r="I299" s="1"/>
    </row>
    <row r="300" spans="2:9">
      <c r="B300" s="1"/>
      <c r="C300" s="1"/>
      <c r="D300" s="1"/>
      <c r="F300" s="1"/>
      <c r="G300" s="1"/>
      <c r="H300" s="1"/>
      <c r="I300" s="1"/>
    </row>
    <row r="301" spans="2:9">
      <c r="B301" s="1"/>
      <c r="C301" s="1"/>
      <c r="D301" s="1"/>
      <c r="F301" s="1"/>
      <c r="G301" s="1"/>
      <c r="H301" s="1"/>
      <c r="I301" s="1"/>
    </row>
    <row r="302" spans="2:9">
      <c r="B302" s="1"/>
      <c r="C302" s="1"/>
      <c r="D302" s="1"/>
      <c r="F302" s="1"/>
      <c r="G302" s="1"/>
      <c r="H302" s="1"/>
      <c r="I302" s="1"/>
    </row>
    <row r="303" spans="2:9">
      <c r="B303" s="1"/>
      <c r="C303" s="1"/>
      <c r="D303" s="1"/>
      <c r="F303" s="1"/>
      <c r="G303" s="1"/>
      <c r="H303" s="1"/>
      <c r="I303" s="1"/>
    </row>
    <row r="304" spans="2:9">
      <c r="B304" s="1"/>
      <c r="C304" s="1"/>
      <c r="D304" s="1"/>
      <c r="F304" s="1"/>
      <c r="G304" s="1"/>
      <c r="H304" s="1"/>
      <c r="I304" s="1"/>
    </row>
    <row r="305" spans="2:9">
      <c r="B305" s="1"/>
      <c r="C305" s="1"/>
      <c r="D305" s="1"/>
      <c r="F305" s="1"/>
      <c r="G305" s="1"/>
      <c r="H305" s="1"/>
      <c r="I305" s="1"/>
    </row>
    <row r="306" spans="2:9">
      <c r="B306" s="1"/>
      <c r="C306" s="1"/>
      <c r="D306" s="1"/>
      <c r="F306" s="1"/>
      <c r="G306" s="1"/>
      <c r="H306" s="1"/>
      <c r="I306" s="1"/>
    </row>
    <row r="307" spans="2:9">
      <c r="B307" s="1"/>
      <c r="C307" s="1"/>
      <c r="D307" s="1"/>
      <c r="F307" s="1"/>
      <c r="G307" s="1"/>
      <c r="H307" s="1"/>
      <c r="I307" s="1"/>
    </row>
    <row r="308" spans="2:9">
      <c r="B308" s="1"/>
      <c r="C308" s="1"/>
      <c r="D308" s="1"/>
      <c r="F308" s="1"/>
      <c r="G308" s="1"/>
      <c r="H308" s="1"/>
      <c r="I308" s="1"/>
    </row>
    <row r="309" spans="2:9">
      <c r="B309" s="1"/>
      <c r="C309" s="1"/>
      <c r="D309" s="1"/>
      <c r="F309" s="1"/>
      <c r="G309" s="1"/>
      <c r="H309" s="1"/>
      <c r="I309" s="1"/>
    </row>
    <row r="310" spans="2:9">
      <c r="B310" s="1"/>
      <c r="C310" s="1"/>
      <c r="D310" s="1"/>
      <c r="F310" s="1"/>
      <c r="G310" s="1"/>
      <c r="H310" s="1"/>
      <c r="I310" s="1"/>
    </row>
    <row r="311" spans="2:9">
      <c r="B311" s="1"/>
      <c r="C311" s="1"/>
      <c r="D311" s="1"/>
      <c r="F311" s="1"/>
      <c r="G311" s="1"/>
      <c r="H311" s="1"/>
      <c r="I311" s="1"/>
    </row>
    <row r="312" spans="2:9">
      <c r="B312" s="1"/>
      <c r="C312" s="1"/>
      <c r="D312" s="1"/>
      <c r="F312" s="1"/>
      <c r="G312" s="1"/>
      <c r="H312" s="1"/>
      <c r="I312" s="1"/>
    </row>
    <row r="313" spans="2:9">
      <c r="B313" s="1"/>
      <c r="C313" s="1"/>
      <c r="D313" s="1"/>
      <c r="F313" s="1"/>
      <c r="G313" s="1"/>
      <c r="H313" s="1"/>
      <c r="I313" s="1"/>
    </row>
    <row r="314" spans="2:9">
      <c r="B314" s="1"/>
      <c r="C314" s="1"/>
      <c r="D314" s="1"/>
      <c r="F314" s="1"/>
      <c r="G314" s="1"/>
      <c r="H314" s="1"/>
      <c r="I314" s="1"/>
    </row>
    <row r="315" spans="2:9">
      <c r="B315" s="1"/>
      <c r="C315" s="1"/>
      <c r="D315" s="1"/>
      <c r="F315" s="1"/>
      <c r="G315" s="1"/>
      <c r="H315" s="1"/>
      <c r="I315" s="1"/>
    </row>
    <row r="316" spans="2:9">
      <c r="B316" s="1"/>
      <c r="C316" s="1"/>
      <c r="D316" s="1"/>
      <c r="F316" s="1"/>
      <c r="G316" s="1"/>
      <c r="H316" s="1"/>
      <c r="I316" s="1"/>
    </row>
    <row r="317" spans="2:9">
      <c r="B317" s="1"/>
      <c r="C317" s="1"/>
      <c r="D317" s="1"/>
      <c r="F317" s="1"/>
      <c r="G317" s="1"/>
      <c r="H317" s="1"/>
      <c r="I317" s="1"/>
    </row>
    <row r="318" spans="2:9">
      <c r="B318" s="1"/>
      <c r="C318" s="1"/>
      <c r="D318" s="1"/>
      <c r="F318" s="1"/>
      <c r="G318" s="1"/>
      <c r="H318" s="1"/>
      <c r="I318" s="1"/>
    </row>
    <row r="319" spans="2:9">
      <c r="B319" s="1"/>
      <c r="C319" s="1"/>
      <c r="D319" s="1"/>
      <c r="F319" s="1"/>
      <c r="G319" s="1"/>
      <c r="H319" s="1"/>
      <c r="I319" s="1"/>
    </row>
    <row r="320" spans="2:9">
      <c r="B320" s="1"/>
      <c r="C320" s="1"/>
      <c r="D320" s="1"/>
      <c r="F320" s="1"/>
      <c r="G320" s="1"/>
      <c r="H320" s="1"/>
      <c r="I320" s="1"/>
    </row>
    <row r="321" spans="2:9">
      <c r="B321" s="1"/>
      <c r="C321" s="1"/>
      <c r="D321" s="1"/>
      <c r="F321" s="1"/>
      <c r="G321" s="1"/>
      <c r="H321" s="1"/>
      <c r="I321" s="1"/>
    </row>
    <row r="322" spans="2:9">
      <c r="B322" s="1"/>
      <c r="C322" s="1"/>
      <c r="D322" s="1"/>
      <c r="F322" s="1"/>
      <c r="G322" s="1"/>
      <c r="H322" s="1"/>
      <c r="I322" s="1"/>
    </row>
    <row r="323" spans="2:9">
      <c r="B323" s="1"/>
      <c r="C323" s="1"/>
      <c r="D323" s="1"/>
      <c r="F323" s="1"/>
      <c r="G323" s="1"/>
      <c r="H323" s="1"/>
      <c r="I323" s="1"/>
    </row>
    <row r="324" spans="2:9">
      <c r="B324" s="1"/>
      <c r="C324" s="1"/>
      <c r="D324" s="1"/>
      <c r="F324" s="1"/>
      <c r="G324" s="1"/>
      <c r="H324" s="1"/>
      <c r="I324" s="1"/>
    </row>
    <row r="325" spans="2:9">
      <c r="B325" s="1"/>
      <c r="C325" s="1"/>
      <c r="D325" s="1"/>
      <c r="F325" s="1"/>
      <c r="G325" s="1"/>
      <c r="H325" s="1"/>
      <c r="I325" s="1"/>
    </row>
    <row r="326" spans="2:9">
      <c r="B326" s="1"/>
      <c r="C326" s="1"/>
      <c r="D326" s="1"/>
      <c r="F326" s="1"/>
      <c r="G326" s="1"/>
      <c r="H326" s="1"/>
      <c r="I326" s="1"/>
    </row>
    <row r="327" spans="2:9">
      <c r="B327" s="1"/>
      <c r="C327" s="1"/>
      <c r="D327" s="1"/>
      <c r="F327" s="1"/>
      <c r="G327" s="1"/>
      <c r="H327" s="1"/>
      <c r="I327" s="1"/>
    </row>
    <row r="328" spans="2:9">
      <c r="B328" s="1"/>
      <c r="C328" s="1"/>
      <c r="D328" s="1"/>
      <c r="F328" s="1"/>
      <c r="G328" s="1"/>
      <c r="H328" s="1"/>
      <c r="I328" s="1"/>
    </row>
    <row r="329" spans="2:9">
      <c r="B329" s="1"/>
      <c r="C329" s="1"/>
      <c r="D329" s="1"/>
      <c r="F329" s="1"/>
      <c r="G329" s="1"/>
      <c r="H329" s="1"/>
      <c r="I329" s="1"/>
    </row>
    <row r="330" spans="2:9">
      <c r="B330" s="1"/>
      <c r="C330" s="1"/>
      <c r="D330" s="1"/>
      <c r="F330" s="1"/>
      <c r="G330" s="1"/>
      <c r="H330" s="1"/>
      <c r="I330" s="1"/>
    </row>
    <row r="331" spans="2:9">
      <c r="B331" s="1"/>
      <c r="C331" s="1"/>
      <c r="D331" s="1"/>
      <c r="F331" s="1"/>
      <c r="G331" s="1"/>
      <c r="H331" s="1"/>
      <c r="I331" s="1"/>
    </row>
    <row r="332" spans="2:9">
      <c r="B332" s="1"/>
      <c r="C332" s="1"/>
      <c r="D332" s="1"/>
      <c r="F332" s="1"/>
      <c r="G332" s="1"/>
      <c r="H332" s="1"/>
      <c r="I332" s="1"/>
    </row>
    <row r="333" spans="2:9">
      <c r="B333" s="1"/>
      <c r="C333" s="1"/>
      <c r="D333" s="1"/>
      <c r="F333" s="1"/>
      <c r="G333" s="1"/>
      <c r="H333" s="1"/>
      <c r="I333" s="1"/>
    </row>
    <row r="334" spans="2:9">
      <c r="B334" s="1"/>
      <c r="C334" s="1"/>
      <c r="D334" s="1"/>
      <c r="F334" s="1"/>
      <c r="G334" s="1"/>
      <c r="H334" s="1"/>
      <c r="I334" s="1"/>
    </row>
    <row r="335" spans="2:9">
      <c r="B335" s="1"/>
      <c r="C335" s="1"/>
      <c r="D335" s="1"/>
      <c r="F335" s="1"/>
      <c r="G335" s="1"/>
      <c r="H335" s="1"/>
      <c r="I335" s="1"/>
    </row>
    <row r="336" spans="2:9">
      <c r="B336" s="1"/>
      <c r="C336" s="1"/>
      <c r="D336" s="1"/>
      <c r="F336" s="1"/>
      <c r="G336" s="1"/>
      <c r="H336" s="1"/>
      <c r="I336" s="1"/>
    </row>
    <row r="337" spans="2:9">
      <c r="B337" s="1"/>
      <c r="C337" s="1"/>
      <c r="D337" s="1"/>
      <c r="F337" s="1"/>
      <c r="G337" s="1"/>
      <c r="H337" s="1"/>
      <c r="I337" s="1"/>
    </row>
    <row r="338" spans="2:9">
      <c r="B338" s="1"/>
      <c r="C338" s="1"/>
      <c r="D338" s="1"/>
      <c r="F338" s="1"/>
      <c r="G338" s="1"/>
      <c r="H338" s="1"/>
      <c r="I338" s="1"/>
    </row>
    <row r="339" spans="2:9">
      <c r="B339" s="1"/>
      <c r="C339" s="1"/>
      <c r="D339" s="1"/>
      <c r="F339" s="1"/>
      <c r="G339" s="1"/>
      <c r="H339" s="1"/>
      <c r="I339" s="1"/>
    </row>
    <row r="340" spans="2:9">
      <c r="B340" s="1"/>
      <c r="C340" s="1"/>
      <c r="D340" s="1"/>
      <c r="F340" s="1"/>
      <c r="G340" s="1"/>
      <c r="H340" s="1"/>
      <c r="I340" s="1"/>
    </row>
    <row r="341" spans="2:9">
      <c r="B341" s="1"/>
      <c r="C341" s="1"/>
      <c r="D341" s="1"/>
      <c r="F341" s="1"/>
      <c r="G341" s="1"/>
      <c r="H341" s="1"/>
      <c r="I341" s="1"/>
    </row>
    <row r="342" spans="2:9">
      <c r="B342" s="1"/>
      <c r="C342" s="1"/>
      <c r="D342" s="1"/>
      <c r="F342" s="1"/>
      <c r="G342" s="1"/>
      <c r="H342" s="1"/>
      <c r="I342" s="1"/>
    </row>
    <row r="343" spans="2:9">
      <c r="B343" s="1"/>
      <c r="C343" s="1"/>
      <c r="D343" s="1"/>
      <c r="F343" s="1"/>
      <c r="G343" s="1"/>
      <c r="H343" s="1"/>
      <c r="I343" s="1"/>
    </row>
    <row r="344" spans="2:9">
      <c r="B344" s="1"/>
      <c r="C344" s="1"/>
      <c r="D344" s="1"/>
      <c r="F344" s="1"/>
      <c r="G344" s="1"/>
      <c r="H344" s="1"/>
      <c r="I344" s="1"/>
    </row>
    <row r="345" spans="2:9">
      <c r="B345" s="1"/>
      <c r="C345" s="1"/>
      <c r="D345" s="1"/>
      <c r="F345" s="1"/>
      <c r="G345" s="1"/>
      <c r="H345" s="1"/>
      <c r="I345" s="1"/>
    </row>
    <row r="346" spans="2:9">
      <c r="B346" s="1"/>
      <c r="C346" s="1"/>
      <c r="D346" s="1"/>
      <c r="F346" s="1"/>
      <c r="G346" s="1"/>
      <c r="H346" s="1"/>
      <c r="I346" s="1"/>
    </row>
    <row r="347" spans="2:9">
      <c r="B347" s="1"/>
      <c r="C347" s="1"/>
      <c r="D347" s="1"/>
      <c r="F347" s="1"/>
      <c r="G347" s="1"/>
      <c r="H347" s="1"/>
      <c r="I347" s="1"/>
    </row>
    <row r="348" spans="2:9">
      <c r="B348" s="1"/>
      <c r="C348" s="1"/>
      <c r="D348" s="1"/>
      <c r="F348" s="1"/>
      <c r="G348" s="1"/>
      <c r="H348" s="1"/>
      <c r="I348" s="1"/>
    </row>
    <row r="349" spans="2:9">
      <c r="B349" s="1"/>
      <c r="C349" s="1"/>
      <c r="D349" s="1"/>
      <c r="F349" s="1"/>
      <c r="G349" s="1"/>
      <c r="H349" s="1"/>
      <c r="I349" s="1"/>
    </row>
    <row r="350" spans="2:9">
      <c r="B350" s="1"/>
      <c r="C350" s="1"/>
      <c r="D350" s="1"/>
      <c r="F350" s="1"/>
      <c r="G350" s="1"/>
      <c r="H350" s="1"/>
      <c r="I350" s="1"/>
    </row>
    <row r="351" spans="2:9">
      <c r="B351" s="1"/>
      <c r="C351" s="1"/>
      <c r="D351" s="1"/>
      <c r="F351" s="1"/>
      <c r="G351" s="1"/>
      <c r="H351" s="1"/>
      <c r="I351" s="1"/>
    </row>
    <row r="352" spans="2:9">
      <c r="B352" s="1"/>
      <c r="C352" s="1"/>
      <c r="D352" s="1"/>
      <c r="F352" s="1"/>
      <c r="G352" s="1"/>
      <c r="H352" s="1"/>
      <c r="I352" s="1"/>
    </row>
    <row r="353" spans="2:9">
      <c r="B353" s="1"/>
      <c r="C353" s="1"/>
      <c r="D353" s="1"/>
      <c r="F353" s="1"/>
      <c r="G353" s="1"/>
      <c r="H353" s="1"/>
      <c r="I353" s="1"/>
    </row>
    <row r="354" spans="2:9">
      <c r="B354" s="1"/>
      <c r="C354" s="1"/>
      <c r="D354" s="1"/>
      <c r="F354" s="1"/>
      <c r="G354" s="1"/>
      <c r="H354" s="1"/>
      <c r="I354" s="1"/>
    </row>
    <row r="355" spans="2:9">
      <c r="B355" s="1"/>
      <c r="C355" s="1"/>
      <c r="D355" s="1"/>
      <c r="F355" s="1"/>
      <c r="G355" s="1"/>
      <c r="H355" s="1"/>
      <c r="I355" s="1"/>
    </row>
    <row r="356" spans="2:9">
      <c r="B356" s="1"/>
      <c r="C356" s="1"/>
      <c r="D356" s="1"/>
      <c r="F356" s="1"/>
      <c r="G356" s="1"/>
      <c r="H356" s="1"/>
      <c r="I356" s="1"/>
    </row>
    <row r="357" spans="2:9">
      <c r="B357" s="1"/>
      <c r="C357" s="1"/>
      <c r="D357" s="1"/>
      <c r="F357" s="1"/>
      <c r="G357" s="1"/>
      <c r="H357" s="1"/>
      <c r="I357" s="1"/>
    </row>
    <row r="358" spans="2:9">
      <c r="B358" s="1"/>
      <c r="C358" s="1"/>
      <c r="D358" s="1"/>
      <c r="F358" s="1"/>
      <c r="G358" s="1"/>
      <c r="H358" s="1"/>
      <c r="I358" s="1"/>
    </row>
    <row r="359" spans="2:9">
      <c r="B359" s="1"/>
      <c r="C359" s="1"/>
      <c r="D359" s="1"/>
      <c r="F359" s="1"/>
      <c r="G359" s="1"/>
      <c r="H359" s="1"/>
      <c r="I359" s="1"/>
    </row>
    <row r="360" spans="2:9">
      <c r="B360" s="1"/>
      <c r="C360" s="1"/>
      <c r="D360" s="1"/>
      <c r="F360" s="1"/>
      <c r="G360" s="1"/>
      <c r="H360" s="1"/>
      <c r="I360" s="1"/>
    </row>
    <row r="361" spans="2:9">
      <c r="B361" s="1"/>
      <c r="C361" s="1"/>
      <c r="D361" s="1"/>
      <c r="F361" s="1"/>
      <c r="G361" s="1"/>
      <c r="H361" s="1"/>
      <c r="I361" s="1"/>
    </row>
    <row r="362" spans="2:9">
      <c r="B362" s="1"/>
      <c r="C362" s="1"/>
      <c r="D362" s="1"/>
      <c r="F362" s="1"/>
      <c r="G362" s="1"/>
      <c r="H362" s="1"/>
      <c r="I362" s="1"/>
    </row>
    <row r="363" spans="2:9">
      <c r="B363" s="1"/>
      <c r="C363" s="1"/>
      <c r="D363" s="1"/>
      <c r="F363" s="1"/>
      <c r="G363" s="1"/>
      <c r="H363" s="1"/>
      <c r="I363" s="1"/>
    </row>
    <row r="364" spans="2:9">
      <c r="B364" s="1"/>
      <c r="C364" s="1"/>
      <c r="D364" s="1"/>
      <c r="F364" s="1"/>
      <c r="G364" s="1"/>
      <c r="H364" s="1"/>
      <c r="I364" s="1"/>
    </row>
    <row r="365" spans="2:9">
      <c r="B365" s="1"/>
      <c r="C365" s="1"/>
      <c r="D365" s="1"/>
      <c r="F365" s="1"/>
      <c r="G365" s="1"/>
      <c r="H365" s="1"/>
      <c r="I365" s="1"/>
    </row>
    <row r="366" spans="2:9">
      <c r="B366" s="1"/>
      <c r="C366" s="1"/>
      <c r="D366" s="1"/>
      <c r="F366" s="1"/>
      <c r="G366" s="1"/>
      <c r="H366" s="1"/>
      <c r="I366" s="1"/>
    </row>
    <row r="367" spans="2:9">
      <c r="B367" s="1"/>
      <c r="C367" s="1"/>
      <c r="D367" s="1"/>
      <c r="F367" s="1"/>
      <c r="G367" s="1"/>
      <c r="H367" s="1"/>
      <c r="I367" s="1"/>
    </row>
    <row r="368" spans="2:9">
      <c r="B368" s="1"/>
      <c r="C368" s="1"/>
      <c r="D368" s="1"/>
      <c r="F368" s="1"/>
      <c r="G368" s="1"/>
      <c r="H368" s="1"/>
      <c r="I368" s="1"/>
    </row>
    <row r="369" spans="2:9">
      <c r="B369" s="1"/>
      <c r="C369" s="1"/>
      <c r="D369" s="1"/>
      <c r="F369" s="1"/>
      <c r="G369" s="1"/>
      <c r="H369" s="1"/>
      <c r="I369" s="1"/>
    </row>
    <row r="370" spans="2:9">
      <c r="B370" s="1"/>
      <c r="C370" s="1"/>
      <c r="D370" s="1"/>
      <c r="F370" s="1"/>
      <c r="G370" s="1"/>
      <c r="H370" s="1"/>
      <c r="I370" s="1"/>
    </row>
    <row r="371" spans="2:9">
      <c r="B371" s="1"/>
      <c r="C371" s="1"/>
      <c r="D371" s="1"/>
      <c r="F371" s="1"/>
      <c r="G371" s="1"/>
      <c r="H371" s="1"/>
      <c r="I371" s="1"/>
    </row>
    <row r="372" spans="2:9">
      <c r="B372" s="1"/>
      <c r="C372" s="1"/>
      <c r="D372" s="1"/>
      <c r="F372" s="1"/>
      <c r="G372" s="1"/>
      <c r="H372" s="1"/>
      <c r="I372" s="1"/>
    </row>
    <row r="373" spans="2:9">
      <c r="B373" s="1"/>
      <c r="C373" s="1"/>
      <c r="D373" s="1"/>
      <c r="F373" s="1"/>
      <c r="G373" s="1"/>
      <c r="H373" s="1"/>
      <c r="I373" s="1"/>
    </row>
    <row r="374" spans="2:9">
      <c r="B374" s="1"/>
      <c r="C374" s="1"/>
      <c r="D374" s="1"/>
      <c r="F374" s="1"/>
      <c r="G374" s="1"/>
      <c r="H374" s="1"/>
      <c r="I374" s="1"/>
    </row>
    <row r="375" spans="2:9">
      <c r="B375" s="1"/>
      <c r="C375" s="1"/>
      <c r="D375" s="1"/>
      <c r="F375" s="1"/>
      <c r="G375" s="1"/>
      <c r="H375" s="1"/>
      <c r="I375" s="1"/>
    </row>
    <row r="376" spans="2:9">
      <c r="B376" s="1"/>
      <c r="C376" s="1"/>
      <c r="D376" s="1"/>
      <c r="F376" s="1"/>
      <c r="G376" s="1"/>
      <c r="H376" s="1"/>
      <c r="I376" s="1"/>
    </row>
    <row r="377" spans="2:9">
      <c r="B377" s="1"/>
      <c r="C377" s="1"/>
      <c r="D377" s="1"/>
      <c r="F377" s="1"/>
      <c r="G377" s="1"/>
      <c r="H377" s="1"/>
      <c r="I377" s="1"/>
    </row>
    <row r="378" spans="2:9">
      <c r="B378" s="1"/>
      <c r="C378" s="1"/>
      <c r="D378" s="1"/>
      <c r="F378" s="1"/>
      <c r="G378" s="1"/>
      <c r="H378" s="1"/>
      <c r="I378" s="1"/>
    </row>
    <row r="379" spans="2:9">
      <c r="B379" s="1"/>
      <c r="C379" s="1"/>
      <c r="D379" s="1"/>
      <c r="F379" s="1"/>
      <c r="G379" s="1"/>
      <c r="H379" s="1"/>
      <c r="I379" s="1"/>
    </row>
    <row r="380" spans="2:9">
      <c r="B380" s="1"/>
      <c r="C380" s="1"/>
      <c r="D380" s="1"/>
      <c r="F380" s="1"/>
      <c r="G380" s="1"/>
      <c r="H380" s="1"/>
      <c r="I380" s="1"/>
    </row>
    <row r="381" spans="2:9">
      <c r="B381" s="1"/>
      <c r="C381" s="1"/>
      <c r="D381" s="1"/>
      <c r="F381" s="1"/>
      <c r="G381" s="1"/>
      <c r="H381" s="1"/>
      <c r="I381" s="1"/>
    </row>
    <row r="382" spans="2:9">
      <c r="B382" s="1"/>
      <c r="C382" s="1"/>
      <c r="D382" s="1"/>
      <c r="F382" s="1"/>
      <c r="G382" s="1"/>
      <c r="H382" s="1"/>
      <c r="I382" s="1"/>
    </row>
    <row r="383" spans="2:9">
      <c r="B383" s="1"/>
      <c r="C383" s="1"/>
      <c r="D383" s="1"/>
      <c r="F383" s="1"/>
      <c r="G383" s="1"/>
      <c r="H383" s="1"/>
      <c r="I383" s="1"/>
    </row>
    <row r="384" spans="2:9">
      <c r="B384" s="1"/>
      <c r="C384" s="1"/>
      <c r="D384" s="1"/>
      <c r="F384" s="1"/>
      <c r="G384" s="1"/>
      <c r="H384" s="1"/>
      <c r="I384" s="1"/>
    </row>
    <row r="385" spans="2:9">
      <c r="B385" s="1"/>
      <c r="C385" s="1"/>
      <c r="D385" s="1"/>
      <c r="F385" s="1"/>
      <c r="G385" s="1"/>
      <c r="H385" s="1"/>
      <c r="I385" s="1"/>
    </row>
    <row r="386" spans="2:9">
      <c r="B386" s="1"/>
      <c r="C386" s="1"/>
      <c r="D386" s="1"/>
      <c r="F386" s="1"/>
      <c r="G386" s="1"/>
      <c r="H386" s="1"/>
      <c r="I386" s="1"/>
    </row>
    <row r="387" spans="2:9">
      <c r="B387" s="1"/>
      <c r="C387" s="1"/>
      <c r="D387" s="1"/>
      <c r="F387" s="1"/>
      <c r="G387" s="1"/>
      <c r="H387" s="1"/>
      <c r="I387" s="1"/>
    </row>
    <row r="388" spans="2:9">
      <c r="B388" s="1"/>
      <c r="C388" s="1"/>
      <c r="D388" s="1"/>
      <c r="F388" s="1"/>
      <c r="G388" s="1"/>
      <c r="H388" s="1"/>
      <c r="I388" s="1"/>
    </row>
    <row r="389" spans="2:9">
      <c r="B389" s="1"/>
      <c r="C389" s="1"/>
      <c r="D389" s="1"/>
      <c r="F389" s="1"/>
      <c r="G389" s="1"/>
      <c r="H389" s="1"/>
      <c r="I389" s="1"/>
    </row>
    <row r="390" spans="2:9">
      <c r="B390" s="1"/>
      <c r="C390" s="1"/>
      <c r="D390" s="1"/>
      <c r="F390" s="1"/>
      <c r="G390" s="1"/>
      <c r="H390" s="1"/>
      <c r="I390" s="1"/>
    </row>
    <row r="391" spans="2:9">
      <c r="B391" s="1"/>
      <c r="C391" s="1"/>
      <c r="D391" s="1"/>
      <c r="F391" s="1"/>
      <c r="G391" s="1"/>
      <c r="H391" s="1"/>
      <c r="I391" s="1"/>
    </row>
  </sheetData>
  <mergeCells count="68">
    <mergeCell ref="C10:I10"/>
    <mergeCell ref="C11:I11"/>
    <mergeCell ref="C13:I13"/>
    <mergeCell ref="C14:E14"/>
    <mergeCell ref="G14:I14"/>
    <mergeCell ref="B1:I1"/>
    <mergeCell ref="B2:I2"/>
    <mergeCell ref="C3:H3"/>
    <mergeCell ref="C4:I4"/>
    <mergeCell ref="D7:I7"/>
    <mergeCell ref="D6:I6"/>
    <mergeCell ref="C15:E15"/>
    <mergeCell ref="G15:I15"/>
    <mergeCell ref="C16:E16"/>
    <mergeCell ref="G16:I16"/>
    <mergeCell ref="C17:E17"/>
    <mergeCell ref="G17:I17"/>
    <mergeCell ref="C21:E21"/>
    <mergeCell ref="G21:I21"/>
    <mergeCell ref="C18:E18"/>
    <mergeCell ref="G18:I18"/>
    <mergeCell ref="C19:E19"/>
    <mergeCell ref="G19:I19"/>
    <mergeCell ref="C20:E20"/>
    <mergeCell ref="G20:I20"/>
    <mergeCell ref="G27:I27"/>
    <mergeCell ref="C28:E28"/>
    <mergeCell ref="G28:I28"/>
    <mergeCell ref="G34:I34"/>
    <mergeCell ref="C35:E35"/>
    <mergeCell ref="G35:I35"/>
    <mergeCell ref="C34:E34"/>
    <mergeCell ref="C41:E41"/>
    <mergeCell ref="G38:I38"/>
    <mergeCell ref="C36:E36"/>
    <mergeCell ref="G39:I39"/>
    <mergeCell ref="C39:E39"/>
    <mergeCell ref="G41:I41"/>
    <mergeCell ref="G37:I37"/>
    <mergeCell ref="G36:I36"/>
    <mergeCell ref="C40:E40"/>
    <mergeCell ref="G40:I40"/>
    <mergeCell ref="C38:E38"/>
    <mergeCell ref="C37:E37"/>
    <mergeCell ref="C45:E45"/>
    <mergeCell ref="G45:I45"/>
    <mergeCell ref="C42:E42"/>
    <mergeCell ref="G42:I42"/>
    <mergeCell ref="C43:E43"/>
    <mergeCell ref="G43:I43"/>
    <mergeCell ref="C44:E44"/>
    <mergeCell ref="G44:I44"/>
    <mergeCell ref="C8:I8"/>
    <mergeCell ref="C9:I9"/>
    <mergeCell ref="G33:I33"/>
    <mergeCell ref="G29:I29"/>
    <mergeCell ref="G30:I30"/>
    <mergeCell ref="C31:E31"/>
    <mergeCell ref="G31:I31"/>
    <mergeCell ref="C32:E32"/>
    <mergeCell ref="G32:I32"/>
    <mergeCell ref="C33:E33"/>
    <mergeCell ref="C29:E29"/>
    <mergeCell ref="C23:I23"/>
    <mergeCell ref="C24:I24"/>
    <mergeCell ref="C26:I26"/>
    <mergeCell ref="C27:E27"/>
    <mergeCell ref="C30:E30"/>
  </mergeCells>
  <conditionalFormatting sqref="H5 H47:H186">
    <cfRule type="iconSet" priority="25">
      <iconSet iconSet="3Symbols2" showValue="0">
        <cfvo type="percent" val="0"/>
        <cfvo type="percent" val="33"/>
        <cfvo type="percent" val="67"/>
      </iconSet>
    </cfRule>
  </conditionalFormatting>
  <conditionalFormatting sqref="J27">
    <cfRule type="iconSet" priority="3">
      <iconSet iconSet="3Symbols2" showValue="0">
        <cfvo type="percent" val="0"/>
        <cfvo type="percent" val="33"/>
        <cfvo type="percent" val="67"/>
      </iconSet>
    </cfRule>
  </conditionalFormatting>
  <conditionalFormatting sqref="J33">
    <cfRule type="iconSet" priority="1">
      <iconSet iconSet="3Symbols2" showValue="0">
        <cfvo type="percent" val="0"/>
        <cfvo type="percent" val="33"/>
        <cfvo type="percent" val="67"/>
      </iconSet>
    </cfRule>
  </conditionalFormatting>
  <pageMargins left="0.7" right="0.7" top="0.75" bottom="0.75" header="0.3" footer="0.3"/>
  <pageSetup paperSize="9" scale="72"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73C9F-BA1B-435E-AF9A-53B6FA7BD68A}">
  <sheetPr codeName="Foglio4">
    <tabColor rgb="FFFF0000"/>
  </sheetPr>
  <dimension ref="A1:A44"/>
  <sheetViews>
    <sheetView showGridLines="0" tabSelected="1" topLeftCell="A10" workbookViewId="0">
      <selection activeCell="A46" sqref="A46"/>
    </sheetView>
  </sheetViews>
  <sheetFormatPr defaultRowHeight="15"/>
  <cols>
    <col min="1" max="1" width="206.140625" customWidth="1"/>
  </cols>
  <sheetData>
    <row r="1" spans="1:1" ht="46.5">
      <c r="A1" s="70" t="s">
        <v>271</v>
      </c>
    </row>
    <row r="3" spans="1:1" ht="15.75">
      <c r="A3" s="67" t="s">
        <v>198</v>
      </c>
    </row>
    <row r="4" spans="1:1" ht="33.6" customHeight="1">
      <c r="A4" s="81" t="s">
        <v>251</v>
      </c>
    </row>
    <row r="5" spans="1:1" s="12" customFormat="1" ht="31.5">
      <c r="A5" s="81" t="s">
        <v>245</v>
      </c>
    </row>
    <row r="6" spans="1:1" s="12" customFormat="1" ht="31.5">
      <c r="A6" s="81" t="s">
        <v>197</v>
      </c>
    </row>
    <row r="7" spans="1:1" s="12" customFormat="1" ht="31.5">
      <c r="A7" s="81" t="s">
        <v>246</v>
      </c>
    </row>
    <row r="8" spans="1:1" s="12" customFormat="1" ht="31.5">
      <c r="A8" s="81" t="s">
        <v>247</v>
      </c>
    </row>
    <row r="9" spans="1:1" s="12" customFormat="1" ht="31.5">
      <c r="A9" s="81" t="s">
        <v>248</v>
      </c>
    </row>
    <row r="10" spans="1:1" s="12" customFormat="1" ht="47.25">
      <c r="A10" s="81" t="s">
        <v>249</v>
      </c>
    </row>
    <row r="11" spans="1:1" s="12" customFormat="1" ht="15.75">
      <c r="A11" s="81" t="s">
        <v>250</v>
      </c>
    </row>
    <row r="12" spans="1:1" s="12" customFormat="1" ht="7.15" customHeight="1">
      <c r="A12" s="66"/>
    </row>
    <row r="13" spans="1:1" s="12" customFormat="1" ht="7.15" customHeight="1">
      <c r="A13" s="68"/>
    </row>
    <row r="14" spans="1:1" s="12" customFormat="1" ht="7.15" customHeight="1">
      <c r="A14" s="66"/>
    </row>
    <row r="15" spans="1:1" s="12" customFormat="1" ht="15.75">
      <c r="A15" s="67" t="s">
        <v>199</v>
      </c>
    </row>
    <row r="16" spans="1:1" s="12" customFormat="1" ht="15.75">
      <c r="A16" s="81" t="s">
        <v>252</v>
      </c>
    </row>
    <row r="17" spans="1:1" s="12" customFormat="1" ht="7.15" customHeight="1">
      <c r="A17" s="66"/>
    </row>
    <row r="18" spans="1:1" s="12" customFormat="1" ht="7.15" customHeight="1">
      <c r="A18" s="68"/>
    </row>
    <row r="19" spans="1:1" s="12" customFormat="1" ht="7.15" customHeight="1">
      <c r="A19" s="66"/>
    </row>
    <row r="20" spans="1:1" s="12" customFormat="1" ht="15.75">
      <c r="A20" s="67" t="s">
        <v>200</v>
      </c>
    </row>
    <row r="21" spans="1:1" s="12" customFormat="1" ht="31.5">
      <c r="A21" s="81" t="s">
        <v>253</v>
      </c>
    </row>
    <row r="22" spans="1:1" s="12" customFormat="1" ht="15.75">
      <c r="A22" s="82" t="s">
        <v>270</v>
      </c>
    </row>
    <row r="23" spans="1:1" s="12" customFormat="1" ht="7.15" customHeight="1">
      <c r="A23" s="82"/>
    </row>
    <row r="24" spans="1:1" s="12" customFormat="1" ht="7.15" customHeight="1">
      <c r="A24" s="68"/>
    </row>
    <row r="25" spans="1:1" s="12" customFormat="1" ht="7.15" customHeight="1">
      <c r="A25" s="66"/>
    </row>
    <row r="26" spans="1:1" s="12" customFormat="1" ht="15.75">
      <c r="A26" s="13" t="s">
        <v>201</v>
      </c>
    </row>
    <row r="27" spans="1:1" s="12" customFormat="1" ht="31.5">
      <c r="A27" s="100" t="s">
        <v>282</v>
      </c>
    </row>
    <row r="28" spans="1:1" s="12" customFormat="1" ht="15.75">
      <c r="A28" s="81" t="s">
        <v>254</v>
      </c>
    </row>
    <row r="29" spans="1:1" s="12" customFormat="1" ht="63">
      <c r="A29" s="81" t="s">
        <v>255</v>
      </c>
    </row>
    <row r="30" spans="1:1" s="12" customFormat="1" ht="15.75">
      <c r="A30" s="83" t="s">
        <v>256</v>
      </c>
    </row>
    <row r="31" spans="1:1" s="12" customFormat="1" ht="15.75">
      <c r="A31" s="81" t="s">
        <v>270</v>
      </c>
    </row>
    <row r="32" spans="1:1" s="66" customFormat="1" ht="7.15" customHeight="1"/>
    <row r="33" spans="1:1" ht="7.15" customHeight="1">
      <c r="A33" s="69"/>
    </row>
    <row r="34" spans="1:1" s="66" customFormat="1" ht="7.15" customHeight="1"/>
    <row r="35" spans="1:1" ht="15.75">
      <c r="A35" s="13" t="s">
        <v>202</v>
      </c>
    </row>
    <row r="36" spans="1:1" ht="17.45" customHeight="1">
      <c r="A36" s="81" t="s">
        <v>257</v>
      </c>
    </row>
    <row r="37" spans="1:1" s="12" customFormat="1" ht="15.75">
      <c r="A37" s="81" t="s">
        <v>258</v>
      </c>
    </row>
    <row r="38" spans="1:1" s="12" customFormat="1" ht="7.15" customHeight="1">
      <c r="A38" s="66"/>
    </row>
    <row r="39" spans="1:1" s="12" customFormat="1" ht="7.15" customHeight="1">
      <c r="A39" s="69"/>
    </row>
    <row r="40" spans="1:1" s="12" customFormat="1" ht="7.15" customHeight="1">
      <c r="A40" s="66"/>
    </row>
    <row r="41" spans="1:1" s="12" customFormat="1" ht="15.75">
      <c r="A41" s="13" t="s">
        <v>203</v>
      </c>
    </row>
    <row r="42" spans="1:1" s="12" customFormat="1" ht="15.75">
      <c r="A42" s="81" t="s">
        <v>259</v>
      </c>
    </row>
    <row r="43" spans="1:1" ht="15.75">
      <c r="A43" s="83" t="s">
        <v>260</v>
      </c>
    </row>
    <row r="44" spans="1:1" ht="21">
      <c r="A44" s="71" t="s">
        <v>281</v>
      </c>
    </row>
  </sheetData>
  <hyperlinks>
    <hyperlink ref="A30" r:id="rId1" display="https://filesender.garr.it/" xr:uid="{D3585C43-8067-471E-A1FD-9F27931ACE16}"/>
    <hyperlink ref="A43" r:id="rId2" display="https://amm.units.it/normativa/regolamenti/regolamento-52853" xr:uid="{8804CAD4-3F2E-4BCF-BAF2-0B71506DD98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9</vt:i4>
      </vt:variant>
      <vt:variant>
        <vt:lpstr>Intervalli denominati</vt:lpstr>
      </vt:variant>
      <vt:variant>
        <vt:i4>7</vt:i4>
      </vt:variant>
    </vt:vector>
  </HeadingPairs>
  <TitlesOfParts>
    <vt:vector size="16" baseType="lpstr">
      <vt:lpstr>DATI</vt:lpstr>
      <vt:lpstr>All.1 - Scheda di presentazione</vt:lpstr>
      <vt:lpstr>All.1 - Parte F</vt:lpstr>
      <vt:lpstr>All.2 - Piano finanziario</vt:lpstr>
      <vt:lpstr>All.3 - Ordinamento didattico</vt:lpstr>
      <vt:lpstr>All.4 - Manif. d'interesse</vt:lpstr>
      <vt:lpstr>All.5 - Edizioni precedenti</vt:lpstr>
      <vt:lpstr>All.5 - Bilancio consuntivo</vt:lpstr>
      <vt:lpstr>LINEE GUIDA COMPILAZIONE</vt:lpstr>
      <vt:lpstr>'All.1 - Parte F'!Area_stampa</vt:lpstr>
      <vt:lpstr>'All.1 - Scheda di presentazione'!Area_stampa</vt:lpstr>
      <vt:lpstr>'All.2 - Piano finanziario'!Area_stampa</vt:lpstr>
      <vt:lpstr>'All.3 - Ordinamento didattico'!Area_stampa</vt:lpstr>
      <vt:lpstr>'All.4 - Manif. d''interesse'!Area_stampa</vt:lpstr>
      <vt:lpstr>'All.5 - Bilancio consuntivo'!Area_stampa</vt:lpstr>
      <vt:lpstr>'All.5 - Edizioni precedenti'!Area_stampa</vt:lpstr>
    </vt:vector>
  </TitlesOfParts>
  <Company>Università degli Studi di Trieste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MENTIL STEFANO</dc:creator>
  <cp:lastModifiedBy>LIETO GENNARO</cp:lastModifiedBy>
  <cp:lastPrinted>2025-03-06T09:34:33Z</cp:lastPrinted>
  <dcterms:created xsi:type="dcterms:W3CDTF">2024-03-08T14:54:10Z</dcterms:created>
  <dcterms:modified xsi:type="dcterms:W3CDTF">2026-03-05T11:49:03Z</dcterms:modified>
</cp:coreProperties>
</file>