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gara consumabili" sheetId="2" r:id="rId1"/>
  </sheets>
  <definedNames>
    <definedName name="_xlnm.Print_Area" localSheetId="0">'gara consumabili'!$A$1:$J$260</definedName>
  </definedNames>
  <calcPr calcId="152511"/>
</workbook>
</file>

<file path=xl/calcChain.xml><?xml version="1.0" encoding="utf-8"?>
<calcChain xmlns="http://schemas.openxmlformats.org/spreadsheetml/2006/main">
  <c r="A28" i="2" l="1"/>
  <c r="A29" i="2" s="1"/>
  <c r="A30" i="2" s="1"/>
  <c r="A31" i="2" s="1"/>
  <c r="A32" i="2" s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l="1"/>
  <c r="A75" i="2" s="1"/>
  <c r="A76" i="2" s="1"/>
  <c r="A77" i="2" s="1"/>
  <c r="A78" i="2" s="1"/>
  <c r="A79" i="2" s="1"/>
  <c r="A80" i="2" s="1"/>
  <c r="A81" i="2" s="1"/>
  <c r="A82" i="2" s="1"/>
  <c r="A83" i="2" s="1"/>
  <c r="A89" i="2" l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84" i="2"/>
  <c r="A85" i="2" s="1"/>
  <c r="A86" i="2" s="1"/>
  <c r="A87" i="2" s="1"/>
  <c r="A88" i="2" s="1"/>
  <c r="A123" i="2" l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l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l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l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</calcChain>
</file>

<file path=xl/sharedStrings.xml><?xml version="1.0" encoding="utf-8"?>
<sst xmlns="http://schemas.openxmlformats.org/spreadsheetml/2006/main" count="662" uniqueCount="213">
  <si>
    <t>PZ</t>
  </si>
  <si>
    <t>Unità di misura</t>
  </si>
  <si>
    <t>N°</t>
  </si>
  <si>
    <t>Applicare una marca da bollo da € 16,00
ogni 4 fogli</t>
  </si>
  <si>
    <r>
      <t xml:space="preserve">La presente offerta deve essere </t>
    </r>
    <r>
      <rPr>
        <u/>
        <sz val="11"/>
        <rFont val="Arial"/>
        <family val="2"/>
      </rPr>
      <t xml:space="preserve">sottoscritta </t>
    </r>
    <r>
      <rPr>
        <sz val="11"/>
        <rFont val="Arial"/>
        <family val="2"/>
      </rPr>
      <t>a pena di esclusione:</t>
    </r>
  </si>
  <si>
    <r>
      <t>1)</t>
    </r>
    <r>
      <rPr>
        <sz val="7"/>
        <rFont val="Arial"/>
        <family val="2"/>
      </rPr>
      <t xml:space="preserve">      </t>
    </r>
    <r>
      <rPr>
        <sz val="11"/>
        <rFont val="Arial"/>
        <family val="2"/>
      </rPr>
      <t>dal legale rappresentante del concorrente che partecipa in forma singola;</t>
    </r>
  </si>
  <si>
    <r>
      <t>2)</t>
    </r>
    <r>
      <rPr>
        <sz val="7"/>
        <rFont val="Arial"/>
        <family val="2"/>
      </rPr>
      <t xml:space="preserve">      </t>
    </r>
    <r>
      <rPr>
        <sz val="11"/>
        <rFont val="Arial"/>
        <family val="2"/>
      </rPr>
      <t>dai legali rappresentanti di tutti i componenti del raggruppamento temporaneo di concorrenti/consorzio ordinario/GEIE/contratto di rete nel caso di concorrenti riuniti (un’unica istanza compilata e sottoscritta da tutti i componenti).</t>
    </r>
  </si>
  <si>
    <t>Il sottoscritto</t>
  </si>
  <si>
    <t xml:space="preserve"> </t>
  </si>
  <si>
    <t xml:space="preserve">in qualità di legale rappresentante di </t>
  </si>
  <si>
    <t>oppure</t>
  </si>
  <si>
    <t>I sottoscritti:</t>
  </si>
  <si>
    <t>1) OFFERTA VALUTABILE AI FINI DELL'AGGIUDICAZIONE</t>
  </si>
  <si>
    <t>All'Università degli Studi di Trieste</t>
  </si>
  <si>
    <t>Dipartimento di Scienze Chimiche e Farmaceutiche</t>
  </si>
  <si>
    <t>Via Giorgieri,1</t>
  </si>
  <si>
    <t>34127 Trieste</t>
  </si>
  <si>
    <t>TOTALE COMPLESSIVO IVA ESCLUSA (IN CIFRE)</t>
  </si>
  <si>
    <t>TOTALE COMPLESSIVO IVA ESCLUSA (IN LETTERE)</t>
  </si>
  <si>
    <t>euro</t>
  </si>
  <si>
    <t xml:space="preserve">Si dichiara inoltre: </t>
  </si>
  <si>
    <t>a) di aver preso visione delle condizioni tutte di esecuzione del presente appalto, in  particolare di  aver tenuto conto, nel redigere l'offerta, di tutti i costi derivanti dagli obblighi imposti dalla vigente normativa in materia di sicurezza e protezione dei  lavoratori, nonché delle condizioni stesse di lavoro;
b) di avere acquisito la perfetta conoscenza di tutte le prescrizioni, norme ufficiali e leggi  vigenti che disciplinano l'appalto in oggetto;
c) di aver preso integrale conoscenza di tutte le clausole e delle modalità di esecuzione  della fornitura contenute nel presente disciplinare e nello schema di accordo quadro che regolano l'appalto in oggetto e l'accettazione delle predette clausole in  modo pieno ed incondizionato;
d) di avere piena conoscenza di tutte le circostanze generali e particolari e di tutte le  condizioni contrattuali che possono influire sull'esecuzione della fornitura e di avere accertato che il corrispettivo medesimo nel complesso sia remunerativo e tale da  consentire la presentazione dell’offerta;
e) di impegnarsi  a mantenere valida la propria offerta per 180 giorni dalla data di scadenza per la presentazione delle offerte, e a prorogarne la validità per ulteriori 180 giorni qualora allo scadere dei primi non fosse ancora intervenuta l’aggiudicazione definitiva efficace;
f) di effettuare, a favore dei lavoratori dipendenti e, se cooperative, anche verso i  soci, condizioni retributive non inferiori a quelle risultanti  dai contratti di lavoro e dagli accordi locali integrativi, applicabili alla relativa categoria di lavoratori ed  alla località dove l'attività lavorativa si svolge;
g) di impegnarsi a collaborare con i Direttori dell’esecuzione del contratto al fine di agevolare l’esecuzione della fornitura sulla base del programma contrattuale;
h) di attestare che il personale impiegato per l’esecuzione delle attività contrattuali ha  una conoscenza della lingua italiana adeguata all’esecuzione del contratto;
i) di impegnarsi  a individuare i soggetti responsabili del trattamento dei dati personali  dell'Università e a comunicarne i nominativi alla stessa prima della sottoscrizione dell’accordo quadro;
l) di impegnarsi, per sé e per i propri agenti o dipendenti a qualsiasi titolo, a non offrire o accettare di offrire, né a dare o accettare di dare ad alcuno tangenti, doni, regali o provvigioni neanche di modico valore, come incentivo o ricompensa per il fatto di compiere o astenersi dal compiere un’azione in relazione al presente appalto o a qualsiasi altro contratto concluso con l’Università, oppure per il trattamento di favore riservato o la discriminazione esercitata nei confronti di qualcuno in relazione all’appalto o a qualsiasi altro contratto concluso con l’Università ;
m) di attestare che la parte delle attività contrattuali eventualmente da svolgere presso  la sede del concorrente sarà eseguita presso sedi o dipendenze in territorio UE e comunque in Stati che abbiano attuato la convenzione di Strasburgo del 28 gennaio  1981 in materia di protezione delle persone rispetto al trattamento di dati o che comunque assicurino adeguate misure di sicurezza dei dati stessi.</t>
  </si>
  <si>
    <t>Timbro e Firma/Firme</t>
  </si>
  <si>
    <t xml:space="preserve">OFFRE/OFFRONO: </t>
  </si>
  <si>
    <t>ml</t>
  </si>
  <si>
    <t>3 X 6</t>
  </si>
  <si>
    <t>mm</t>
  </si>
  <si>
    <t>3 X 8</t>
  </si>
  <si>
    <t>4,5 X 15</t>
  </si>
  <si>
    <t>5 X 12</t>
  </si>
  <si>
    <t>6 X 20</t>
  </si>
  <si>
    <t>6 X 30</t>
  </si>
  <si>
    <t>26 X 320</t>
  </si>
  <si>
    <t>ASTA MAGNETIZZATA DIAM. 11 mm X LUNGH. 300 mm</t>
  </si>
  <si>
    <t>11X300</t>
  </si>
  <si>
    <t>BACCHETTA DI AGITAZIONE IN VETRO CON ESTREMITA' ARROTONDATE DIAM. 5 mm</t>
  </si>
  <si>
    <t>BICCHIERI A FORMA BASSA IN PYREX O DURAN</t>
  </si>
  <si>
    <t>BURETTE A CARICAMENTO MANUALE, CON RUBINETTO IN PTFE DIRITTO CLASSE AS</t>
  </si>
  <si>
    <t>1-1,5x100</t>
  </si>
  <si>
    <t>mm (diam x H)</t>
  </si>
  <si>
    <t>0,5-1X150</t>
  </si>
  <si>
    <t>1-1,5x80</t>
  </si>
  <si>
    <t>CAPSULA IN PORCELLANA PER EVAPORAZIONE FORMA MEDIA CON BECCO DIAMETRO 160 mm</t>
  </si>
  <si>
    <t>CAPSULA IN PORCELLANA PER EVAPORAZIONE FORMA MEDIA CON BECCO DIAMETRO 50 mm</t>
  </si>
  <si>
    <t>CAPSULA IN PORCELLANA PER EVAPORAZIONE FORMA MEDIA CON BECCO DIAMETRO 80 mm</t>
  </si>
  <si>
    <t>CAPSULA PORCELLANA F.PIANO DIAM. 84 X ALTEZZA 36 mm</t>
  </si>
  <si>
    <t>CARTA DA FILTRO</t>
  </si>
  <si>
    <t>50X50</t>
  </si>
  <si>
    <t>cm</t>
  </si>
  <si>
    <t>CARTA POLITENATA ED ASSORBENTE GRAMMATURA 120 g/m2, SPESSORE 0,24 mm</t>
  </si>
  <si>
    <t>500x50000</t>
  </si>
  <si>
    <t>ROTOLO</t>
  </si>
  <si>
    <t>CARTINA INDICATRICE NASTRO pH 0-14</t>
  </si>
  <si>
    <t>metri</t>
  </si>
  <si>
    <t>CARTINA INDICATRICE NASTRO pH 1-12</t>
  </si>
  <si>
    <t>CILINDRI GRADUATO IN PIREX O DURAN CON BECCO CLASSE B</t>
  </si>
  <si>
    <t>COTONE IDROFILO</t>
  </si>
  <si>
    <t>GRAMMI</t>
  </si>
  <si>
    <t>CROGIOLO IN PORCELLANA FORMA ALTA</t>
  </si>
  <si>
    <t>FLACONE VETRO INCOLORE DURAN O PYREX COLLO ISO COMPLETO TAPPO GL E ANELLO SALVAGOCCIA</t>
  </si>
  <si>
    <t>GRASSO SILICONE PER ALTO VUOTO MERCK COD. 1.07746.0100</t>
  </si>
  <si>
    <t>GRASSO SILICONE PER VETRERIA DOWCORNING -40 ° +200° C PER PRESSIONI 10-6 mm Hg</t>
  </si>
  <si>
    <t>XS</t>
  </si>
  <si>
    <t>misura</t>
  </si>
  <si>
    <t>S</t>
  </si>
  <si>
    <t>M</t>
  </si>
  <si>
    <t>L</t>
  </si>
  <si>
    <t>XL</t>
  </si>
  <si>
    <t>GUANTI NITRILE MONOUSO SENZA POLVERE SPESS. DITI / PALMO &gt; 0,2 mm CAT. III. AQL 1,0</t>
  </si>
  <si>
    <t>IMBUTO BUCHNER IN PORCELLANA</t>
  </si>
  <si>
    <t>IMBUTO GAMBO CORTO IN PYREX O DURAN</t>
  </si>
  <si>
    <t>IMBUTO SEPARATORE F/UNIFICATA PYREX O DURAN CON RUBINETTO PTFE</t>
  </si>
  <si>
    <t>MATRACCIO TARATO IN PIREX O DURAN .C/TAPPO CLASSE A CERTIFICATI H</t>
  </si>
  <si>
    <t>MORTAIO AGATA CON PESTELLO</t>
  </si>
  <si>
    <t>MORTAIO IN PORCELLANA CON PESTELLO LISCIO</t>
  </si>
  <si>
    <t>NAVICELLA PER PESATA 100 ml DIMENSIONI 125 x 100 x 19 mm</t>
  </si>
  <si>
    <t>125 X 100 X 19</t>
  </si>
  <si>
    <t>NAVICELLA PER PESATA 5 ml DIMENSIONI 55 x 35 x 6 mm</t>
  </si>
  <si>
    <t>55 x 35 x 6</t>
  </si>
  <si>
    <t>PALLONE FONDO SFERICO 1 COLLO CONO 14/23 IN PYREX o DURAN</t>
  </si>
  <si>
    <t>PALLONE FONDO SFERICO 3 COLLI ANGOLATI (TUTTI 14/23)</t>
  </si>
  <si>
    <t>PALLONE FONDO SFERICO 3 COLLI ANGOLATI (TUTTI 29/32)</t>
  </si>
  <si>
    <t>PIPETTA GRADUATA</t>
  </si>
  <si>
    <t>PIPETTA GRADUATA CON STANTUFFO</t>
  </si>
  <si>
    <t>PROVETTA VETRO NEUTRO BORDO DRITTO DIAM. 16 mm X LUNGH. 100 mm</t>
  </si>
  <si>
    <t>16x100</t>
  </si>
  <si>
    <t>PROVETTA VETRO NEUTRO BORDO DRITTO DIAM. 16 mm X LUNGH. 160 mm</t>
  </si>
  <si>
    <t>16x160</t>
  </si>
  <si>
    <t>PUNTALE EPPENDORF AUTOCLAVABILE 10-1000 µl</t>
  </si>
  <si>
    <t>PUNTALE EPPENDORF AUTOCLAVBILE 2-200 µl</t>
  </si>
  <si>
    <t>PUNTALE GILSON AUTOCLAVABILE 10-1000 µl</t>
  </si>
  <si>
    <t>PUNTALE GILSON AUTOCLAVABILE 2-200 µl</t>
  </si>
  <si>
    <t>PUNTALE UNIVERSALE AUTOCLAVABILE 10-1000 µl</t>
  </si>
  <si>
    <t>PUNTALE UNIVERSALE AUTOCLAVABILE 2-200 µl</t>
  </si>
  <si>
    <t>RACCORDO RIDUZIONE FEMM. 14/23 E MASCHIO 29/32</t>
  </si>
  <si>
    <t>ROTOLO ALLUMINIO CM.30X150 MT</t>
  </si>
  <si>
    <t>ROTOLO PARAFILM</t>
  </si>
  <si>
    <t>100 x 38</t>
  </si>
  <si>
    <t>50 x75</t>
  </si>
  <si>
    <t>SIRINGA SENZA AGO 5 ml (NON STERILE)</t>
  </si>
  <si>
    <t>SIRINGA SENZA AGO ml 1(NON STERILE)</t>
  </si>
  <si>
    <t>SIRINGA SENZA AGO ml 2,5 (NON STERILE)</t>
  </si>
  <si>
    <t>SIRINGA STERILE CON AGO 1 ml</t>
  </si>
  <si>
    <t>SIRINGA STERILE CON AGO 2,5 ml</t>
  </si>
  <si>
    <t>SIRINGA STERILE CON AGO 5 ml</t>
  </si>
  <si>
    <t>SIRINGA TIPO "B.BRAUN" ML 1 SENZA AGO</t>
  </si>
  <si>
    <t>SIRINGA TIPO "B.BRAUN" ML 2,5 SENZA AGO</t>
  </si>
  <si>
    <t>SIRINGA TIPO "B.BRAUN" ML 5 SENZA AGO</t>
  </si>
  <si>
    <t>LUNGH. 150</t>
  </si>
  <si>
    <t>SPRUZZETTA CON TUBO INTEGRALE PER ACQUA DISTILLATA</t>
  </si>
  <si>
    <t>SPRUZZETTA CON TUBO INTEGRALE PER DICLOROMETANO</t>
  </si>
  <si>
    <t>SPRUZZETTA CON TUBO INTEGRALE PER METANOLO</t>
  </si>
  <si>
    <t>TETTARELLA LATTICE NATURALE</t>
  </si>
  <si>
    <t>TUBO PVC ATOSSICO TRASPARENTE DIAM. EST. 12 mm x DIAM. INT. 8 mm</t>
  </si>
  <si>
    <t>m</t>
  </si>
  <si>
    <t>TUBO PVC ATOSSICO TRASPARENTE DIAM. EST. 5 mm x DIAM. INT. 3 mm</t>
  </si>
  <si>
    <t>TUBO PVC ATOSSICO TRASPARENTE DIAM. EST. 9 mm x DIAM. INT. 6 mm</t>
  </si>
  <si>
    <t>TUBO SILICONE PER VUOTO DIAM. EST. 14 mm DIAM. INT. 7 mm</t>
  </si>
  <si>
    <t>TUBO SILICONE PER VUOTO DIAM. EST. 8 mm DIAM. INT. 5 mm</t>
  </si>
  <si>
    <t>TUBO SILICONE PER VUOTO DIAM. EST. 9 mm DIAM. INT. 6 mm</t>
  </si>
  <si>
    <t>GUANTI NITRILE MONOUSO SENZA POLVERE SPESS. DITI / PALMO &gt; 0,12 mm CAT. III AQL 1,5</t>
  </si>
  <si>
    <t>Descrizione Prodotto</t>
  </si>
  <si>
    <t>Tipologia</t>
  </si>
  <si>
    <t>Formatoo confezione</t>
  </si>
  <si>
    <t>MATRACCI CONICI ERLENMEYER BOCCA LARGO IN PYREX o DURAN GRADUAZIONE APPROSSIMATIVA</t>
  </si>
  <si>
    <t>MICROPROVETTE 1,5 ml NON STERILI, TIPO EPPENDORF CON TAPPO</t>
  </si>
  <si>
    <t>MICROPROVETTE 2,0 ml NON STERILI, TIPO EPPENDORF  CON TAPPO</t>
  </si>
  <si>
    <t>MICROPROVETTE0,5 ml NON STERILI, TIPO EPPENDORF CON TAPPO</t>
  </si>
  <si>
    <t>PALLONE FONDO SFERICO 1 COLLO CONO NS 29/32 IN PYREX o DURAN</t>
  </si>
  <si>
    <t>PALLONE FONDO SFERICO 1 COLLO  CONO NS 29/32 IN PYREX o DURAN</t>
  </si>
  <si>
    <t>PALLONE FONDO SFERICO 3 COLLI ANGOLATI (CENTR. 29/32 E 2 COLLI 14/23) PYREX o DURAN</t>
  </si>
  <si>
    <t>PROPIPETTA GOMMA ROSSA  tre vie</t>
  </si>
  <si>
    <t xml:space="preserve">PROVETTE IN PLASTICA TIPO  CORNING FONDO CONICA PER CENTRIFUGA NON STERILI DA 15 ML PP CON TAPPO </t>
  </si>
  <si>
    <t xml:space="preserve">PROVETTE IN PLASTICA TIPO  CORNING FONDO CONICA PER CENTRIFUGA NON STERILI DA 25 ML PP CON TAPPO </t>
  </si>
  <si>
    <t xml:space="preserve">PROVETTE IN PLASTICA TIPO  CORNING FONDO CONICA PER CENTRIFUGA NON STERILI DA 50 ML PP CON TAPPO </t>
  </si>
  <si>
    <t>RACCORDO ESPANSIONE FEMM. 14/23 E MASCHIO 29/32</t>
  </si>
  <si>
    <t>RACCORDO ESPANSIONE FEMM. 29/32 E MASCHIO 14/13</t>
  </si>
  <si>
    <t>RACCORDO RIDUZIONE FEMM. 24/29 E MASCHIO 14/23</t>
  </si>
  <si>
    <t>REFRIGERANTI A 4 BOLLE CONO 29/32</t>
  </si>
  <si>
    <t>REFRIGERANTI A 6 BOLLE CONO 29/32</t>
  </si>
  <si>
    <t>ROTAFLO' CONO MASCHIO 14/23 (TESTE PER CROMATOGRAFIA FLASH) vedi foto</t>
  </si>
  <si>
    <r>
      <t xml:space="preserve">ROTAFLO' CONO MASCHIO 29/32 (TESTE PER CROMATOGRAFIA FLASH) </t>
    </r>
    <r>
      <rPr>
        <sz val="12.1"/>
        <rFont val="Calibri"/>
        <family val="2"/>
      </rPr>
      <t>vedi foto</t>
    </r>
  </si>
  <si>
    <t>ROTOLO PELLICOLA TRASPARENTE PVC CM.30X300 MT</t>
  </si>
  <si>
    <t>SPATOLA DOPPIA LUNGHEZZA 150 mm vedi foto</t>
  </si>
  <si>
    <t>SPATOLA IN ACCIAIO CON 1 ESTREMITA' A FORMA DI CUCCHIAIO E L'ALTRA FLESSIBILE A SPATOLA CORTA LUNGH. TOT. 180 mm vedi foto</t>
  </si>
  <si>
    <t>SPATOLA SOTTILE CON CUCCHIAIO PICCOLO vedi foto</t>
  </si>
  <si>
    <t>SPRUZZETTA  CON TUBO INTEGRALE PER ACETONE</t>
  </si>
  <si>
    <t>TANICHE NALGENE 4 litri CON RUBINETTO E TAPPO vedi foto</t>
  </si>
  <si>
    <t>litri</t>
  </si>
  <si>
    <t>TUBO PVC ATOSSICO TRASPARENTE DIAM. EST. 14 mm x DIAM. INT. 7 mm</t>
  </si>
  <si>
    <t>MATRACCI CONICI ERLENMEYER  IN PYREX o DURAN. COLLO CONO 29/32</t>
  </si>
  <si>
    <t>pz</t>
  </si>
  <si>
    <t>TAPPO ROVESCIABILE SILICONE per coni14/23</t>
  </si>
  <si>
    <t>TAPPO ROVESCIABILE SILICONE per coni 29/32</t>
  </si>
  <si>
    <t xml:space="preserve">VETRO DA OROLOGIO DIAMETRO </t>
  </si>
  <si>
    <t>PALLONE FONDO SFERICO 2 COLLI ANGOLATI (CENTR. 29/32 - lat 14/23) PYREX o DURAN</t>
  </si>
  <si>
    <t>CARTINA INDICATRICE STRISCE pH 0-14</t>
  </si>
  <si>
    <t>CARTINA INDICATRICE STRISCE pH 1-12</t>
  </si>
  <si>
    <t>CRISTALIZZATORE PIREX DIAMETRO 95-100 mm ALTEZZA MAX 55 mm capacità circa 300 ml</t>
  </si>
  <si>
    <t>CRISTALLIZZATORE PIREX DIAMETRO circa 140 mm h circa 75 mm capacità circa 900 ml</t>
  </si>
  <si>
    <t>CRISTALLIZZATORE PIREX DIAMETRO circa 80 mm ALTEZZA MAX 45 mm capacità circa 150 ml</t>
  </si>
  <si>
    <t>CRISTALLIZZATORE PIREX DIAMETRO circa 50 mm ALTEZZA MAX 30  mm capacità circa 30 ml</t>
  </si>
  <si>
    <t>CRISTALLIZZATORE PIREX DIAMETRO circa 60 mm ALTEZZA MAX 35 mm capacità circa 60 ml</t>
  </si>
  <si>
    <t>PINZA PER RACCORDI CONICI MODELLO KECK IN POLIACETATO ANTICACIDO CONO 14/23 GIALLO</t>
  </si>
  <si>
    <t>PINZA PER RACCORDI CONICI MODELLO KECK IN POLIACETATO ANTICACIDO CONO 29/32 ROSSO</t>
  </si>
  <si>
    <t>RACCORDO ANTISPRUZZO PER EVAP.ROTANTE DIRITTO DUE CONI 29/32 con bolla di sicurezza vedi foto</t>
  </si>
  <si>
    <t>RACCORDO ANTISPRUZZO  PER EVAP.ROTANTE DIRITTO DUE coni 29/32 e tubo piegato interno vedi foto</t>
  </si>
  <si>
    <t>ANCORETTA MAGNETICA liscia PTFE DIM.MM 3X 6</t>
  </si>
  <si>
    <t>ANCORETTA MAGNETICA liscia PTFE DIM.MM 3X 8</t>
  </si>
  <si>
    <t>ANCORETTA MAGNETICA liscia PTFE DIM.MM 4,5X15</t>
  </si>
  <si>
    <t>ANCORETTA MAGNETICA liscia PTFE DIM.MM 5X12</t>
  </si>
  <si>
    <t>ANCORETTA MAGNETICA liscia PTFE DIM.MM 6X20</t>
  </si>
  <si>
    <t>ANCORETTA MAGNETICA liscia PTFE DIM.MM 6X30</t>
  </si>
  <si>
    <t>ANELLO DI GUKO IN GOMMA ROSSA  PER BUETA CODATA DA 100 ml</t>
  </si>
  <si>
    <t>ANELLO DI GUKO IN GOMMA ROSSA  PER BUETA CODATA DA 250 ml</t>
  </si>
  <si>
    <t>ANELLO DI GUKO IN GOMMA ROSSA  PER BUETA CODATA DA 500 ml</t>
  </si>
  <si>
    <t>ROTOLI CARTA CIRCA 800 STRAPPI DOPPIO STRATO 100% CELLULOSA CURCA CM 26X320</t>
  </si>
  <si>
    <t xml:space="preserve">CAPILLARE IN VETRO PUNTO FUSIONE 1 ESTREMITA APERTO 1 ESTREMITA' CHIUSA </t>
  </si>
  <si>
    <t>CAPILLARE IN VETRO PER TLC 2 ESTREMITA' APERTE</t>
  </si>
  <si>
    <t>POMPE PER VUOTO A GETTO D'ACQUA IN VETRO SEMPLICI CON ATTACCHI E PORTAGOMMA  vedi foto</t>
  </si>
  <si>
    <t>FLACONE IN VETRO INCOLORE COLLO LARGO  A VITE COMPLETO DI TAPPO CHIUSO E GUARNIZIONE IN PTFE  DA 2 ML</t>
  </si>
  <si>
    <t>FLACONE IN VETRO INCOLORE COLLO LARGO  A VITE COMPLETO DI TAPPO CHIUSO E GUARNIZIONE IN PTFE  DA 8 ML</t>
  </si>
  <si>
    <t>FLACONE IN VETRO INCOLORE COLLO LARGO  A VITE COMPLETO DI TAPPO CHIUSO E GUARNIZIONE IN PTFE  DA12 ML</t>
  </si>
  <si>
    <t>FLACONE IN VETRO INCOLORE COLLO LARGO  A VITE COMPLETO DI TAPPO CHIUSO E GUARNIZIONE IN PTFE  DA 20 ML</t>
  </si>
  <si>
    <t>FLACONE IN VETRO INCOLORE COLLO LARGO  A VITE COMPLETO DI TAPPO CHIUSO E GUARNIZIONE IN PTFE  DA 4 ML</t>
  </si>
  <si>
    <t>MATRACCI CONICI DI ERLENMEYER PER VUOTO CON PORTAGOMMA LATERIALE IN VETRO</t>
  </si>
  <si>
    <t>MATRACCI CORREDATI PER VUOTO  COMPLETI DI RACCORDO CON RUBINETTO IN VETRO E PRESA LATERIALE PER VUOTO vedi foto</t>
  </si>
  <si>
    <t>PIPETTA PASTEUR CORPO 7mm X LUNGH. TOT. 150 mm senza ovatta</t>
  </si>
  <si>
    <t>PIPETTA PASTEUR CORPO 7mm X LUNGH. TOT. 230 mm senza ovatta</t>
  </si>
  <si>
    <t>RACCORDO CONO MASCHIO 14/23 + RUB.PTFE E TUBETTO DIRITTO vedi foto</t>
  </si>
  <si>
    <t>RACCORDO CONO MASCHIO 14/23 + RUB.PTFE E TUBETTO PIEGATO vedi foto</t>
  </si>
  <si>
    <t>RACCORDO CONO MASCHIO NS 14/23 E TUBETTO PIEGATO vedi foto</t>
  </si>
  <si>
    <t>RACCORDO CONO MASCHIO NS 29/32 E TUBETTO PIEGATO vedi foto</t>
  </si>
  <si>
    <t>SPAZZOLINO IN SETOLA, CON TERMINALE A CIUFFO, DIAM. 10 mm X LUNGH. TOT. Circa 350 mm</t>
  </si>
  <si>
    <t>SPAZZOLINO IN SETOLA, CON TERMINALE A CIUFFO, DIAM. 20 mm X LUNGH. TOT. Circa 350 mm</t>
  </si>
  <si>
    <t>SPAZZOLINO IN SETOLA, CON TERMINALE A CIUFFO, DIAM. 30 mm X LUNGH. TOT. Circa 350 mm</t>
  </si>
  <si>
    <t>SPAZZOLINO IN SETOLA, CON TERMINALE A CIUFFO, DIAM. 40/60 mm X LUNGH. TOT. Circa 400 mm</t>
  </si>
  <si>
    <t>ALLEGATO 1 - SPECIFICHE TECNICHE E QUANTITA' - MODULO OFFERTA'</t>
  </si>
  <si>
    <t>VASCHE CILINDRICHE IN VETRO PYREX CON COPERCHIO PER TLC 50X100 mm  vedi foto</t>
  </si>
  <si>
    <r>
      <t xml:space="preserve">2) </t>
    </r>
    <r>
      <rPr>
        <sz val="12"/>
        <rFont val="Arial"/>
        <family val="2"/>
      </rPr>
      <t>OFFERTA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NON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VALUTABILE AI FINI DELL'AGGIUDICAZIONE</t>
    </r>
  </si>
  <si>
    <t xml:space="preserve">Si impegna/ Si impegnano altresì, in caso di aggiudicazione, a praticare lo sconto percentuale minimo garantito  del 
…………………… % (in cifre)     ...........................................………………………………………………………. (in lettere) 
sui propri listini di prodotti,  nel caso di eventuale fabbisogno da parte del Dipartimento  di  prodotti non compresi nell'elenco posto a base di gara. </t>
  </si>
  <si>
    <t>o) che i costi relativi alla sicurezza aziendale relativi all'esercizio dell'attività affidata sono pari a ______________________________ Euro</t>
  </si>
  <si>
    <t>Luogo e Data ___________________________________________________</t>
  </si>
  <si>
    <r>
      <t xml:space="preserve">Consumo stimato annuale  in N° pezzi </t>
    </r>
    <r>
      <rPr>
        <b/>
        <sz val="14"/>
        <rFont val="Arial"/>
        <family val="2"/>
      </rPr>
      <t>(B)</t>
    </r>
  </si>
  <si>
    <t xml:space="preserve">Formato confezione minima unità di vendità </t>
  </si>
  <si>
    <r>
      <t xml:space="preserve">PREZZO UNITARIO A SINGOLO PEZZO IN €  IVA esclusa  </t>
    </r>
    <r>
      <rPr>
        <b/>
        <sz val="14"/>
        <rFont val="Arial"/>
        <family val="2"/>
      </rPr>
      <t>(A)</t>
    </r>
  </si>
  <si>
    <t>ANELLO DI GUKO IN GOMMA ROSSA  PER BUETA CODATA DA 1000 ml</t>
  </si>
  <si>
    <t>DPI OCCHIALI DI PROTEZIONE  IN POLICARBONATO CON RIPARI LATERALI ASTINE ALLUNGABILI + CORDONCINO</t>
  </si>
  <si>
    <t>DPI OCCHIALI DI PROTEZIONE A MASCHERINA PER PROTEZIONE DA SPRUZZI DI SOST. CHIMICHE</t>
  </si>
  <si>
    <t>________________________</t>
  </si>
  <si>
    <r>
      <t xml:space="preserve">PREZZO COMPLESSIVO IN €,                  IVA esclusa,            IN CIFRE          </t>
    </r>
    <r>
      <rPr>
        <b/>
        <sz val="14"/>
        <rFont val="Arial"/>
        <family val="2"/>
      </rPr>
      <t>(AXB)</t>
    </r>
  </si>
  <si>
    <t>MASCHERA PER POLVERI MONOUSO FFP3D CON VALVOLINA DI ESPIRAZIONE E GUARNIZIONE DI TENUTA TOTALE ELASTICI REGOLABILI vedi foto</t>
  </si>
  <si>
    <t xml:space="preserve">Oggetto: procedura negoziata sotto soglia mediante accordi quadro per la fornitura di consumabili da laboratorio e vetreria per la durata di 24 mesi con eventuale proroga di sei mesi.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</si>
</sst>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7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  <font>
      <b/>
      <sz val="14"/>
      <name val="Arial"/>
      <family val="2"/>
    </font>
    <font>
      <sz val="12.1"/>
      <color rgb="FF000000"/>
      <name val="Calibri"/>
      <family val="2"/>
    </font>
    <font>
      <sz val="12.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0">
    <xf numFmtId="0" fontId="0" fillId="0" borderId="0" xfId="0"/>
    <xf numFmtId="0" fontId="0" fillId="33" borderId="0" xfId="0" applyFill="1"/>
    <xf numFmtId="0" fontId="19" fillId="34" borderId="0" xfId="0" applyFont="1" applyFill="1" applyBorder="1" applyAlignment="1">
      <alignment wrapText="1"/>
    </xf>
    <xf numFmtId="0" fontId="0" fillId="34" borderId="0" xfId="0" applyFill="1"/>
    <xf numFmtId="0" fontId="0" fillId="34" borderId="0" xfId="0" applyFill="1" applyBorder="1"/>
    <xf numFmtId="0" fontId="0" fillId="34" borderId="10" xfId="0" applyFill="1" applyBorder="1"/>
    <xf numFmtId="0" fontId="19" fillId="34" borderId="0" xfId="0" applyFont="1" applyFill="1" applyBorder="1" applyAlignment="1">
      <alignment horizontal="center" wrapText="1"/>
    </xf>
    <xf numFmtId="0" fontId="0" fillId="34" borderId="0" xfId="0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right"/>
    </xf>
    <xf numFmtId="0" fontId="0" fillId="34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Border="1" applyProtection="1"/>
    <xf numFmtId="0" fontId="31" fillId="34" borderId="0" xfId="0" applyFont="1" applyFill="1" applyAlignment="1">
      <alignment horizontal="center"/>
    </xf>
    <xf numFmtId="164" fontId="21" fillId="0" borderId="11" xfId="0" applyNumberFormat="1" applyFont="1" applyBorder="1" applyAlignment="1" applyProtection="1">
      <alignment horizontal="center" vertical="center" wrapText="1"/>
      <protection locked="0"/>
    </xf>
    <xf numFmtId="0" fontId="21" fillId="0" borderId="11" xfId="0" applyFont="1" applyBorder="1" applyAlignment="1" applyProtection="1">
      <alignment horizontal="center" vertical="center" wrapText="1"/>
    </xf>
    <xf numFmtId="0" fontId="18" fillId="34" borderId="0" xfId="0" applyFont="1" applyFill="1"/>
    <xf numFmtId="0" fontId="18" fillId="0" borderId="0" xfId="0" applyFont="1"/>
    <xf numFmtId="0" fontId="0" fillId="34" borderId="0" xfId="0" applyFill="1" applyBorder="1" applyAlignment="1"/>
    <xf numFmtId="0" fontId="22" fillId="34" borderId="0" xfId="0" applyFont="1" applyFill="1" applyAlignment="1" applyProtection="1">
      <alignment vertical="center"/>
    </xf>
    <xf numFmtId="0" fontId="22" fillId="34" borderId="0" xfId="0" applyFont="1" applyFill="1" applyAlignment="1" applyProtection="1">
      <alignment horizontal="center" vertical="center" wrapText="1"/>
    </xf>
    <xf numFmtId="0" fontId="22" fillId="34" borderId="0" xfId="0" applyFont="1" applyFill="1" applyAlignment="1" applyProtection="1">
      <alignment horizontal="center" vertical="center"/>
    </xf>
    <xf numFmtId="0" fontId="23" fillId="34" borderId="0" xfId="0" applyFont="1" applyFill="1" applyAlignment="1" applyProtection="1">
      <alignment horizontal="center" vertical="center"/>
    </xf>
    <xf numFmtId="0" fontId="22" fillId="34" borderId="0" xfId="0" applyFont="1" applyFill="1" applyBorder="1" applyProtection="1"/>
    <xf numFmtId="0" fontId="22" fillId="34" borderId="0" xfId="0" applyFont="1" applyFill="1" applyBorder="1" applyAlignment="1" applyProtection="1">
      <alignment wrapText="1"/>
    </xf>
    <xf numFmtId="0" fontId="22" fillId="34" borderId="0" xfId="0" applyFont="1" applyFill="1" applyAlignment="1" applyProtection="1"/>
    <xf numFmtId="0" fontId="27" fillId="34" borderId="0" xfId="0" applyFont="1" applyFill="1" applyBorder="1" applyAlignment="1" applyProtection="1">
      <alignment horizontal="center" wrapText="1"/>
    </xf>
    <xf numFmtId="0" fontId="25" fillId="34" borderId="0" xfId="0" applyFont="1" applyFill="1" applyAlignment="1" applyProtection="1">
      <alignment horizontal="left" vertical="center" wrapText="1"/>
    </xf>
    <xf numFmtId="0" fontId="26" fillId="34" borderId="0" xfId="0" applyFont="1" applyFill="1" applyAlignment="1" applyProtection="1">
      <alignment wrapText="1"/>
    </xf>
    <xf numFmtId="0" fontId="26" fillId="34" borderId="0" xfId="0" applyFont="1" applyFill="1" applyAlignment="1" applyProtection="1">
      <alignment vertical="top"/>
    </xf>
    <xf numFmtId="0" fontId="26" fillId="34" borderId="0" xfId="0" applyFont="1" applyFill="1" applyAlignment="1" applyProtection="1">
      <alignment horizontal="left" vertical="center"/>
    </xf>
    <xf numFmtId="0" fontId="26" fillId="34" borderId="0" xfId="0" applyFont="1" applyFill="1" applyAlignment="1" applyProtection="1">
      <alignment horizontal="left" vertical="center" wrapText="1"/>
    </xf>
    <xf numFmtId="0" fontId="22" fillId="34" borderId="0" xfId="0" applyFont="1" applyFill="1" applyBorder="1" applyAlignment="1" applyProtection="1"/>
    <xf numFmtId="0" fontId="27" fillId="34" borderId="16" xfId="0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/>
    <xf numFmtId="1" fontId="24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horizontal="center"/>
    </xf>
    <xf numFmtId="0" fontId="27" fillId="34" borderId="16" xfId="0" applyFont="1" applyFill="1" applyBorder="1" applyAlignment="1" applyProtection="1">
      <alignment horizontal="left"/>
    </xf>
    <xf numFmtId="0" fontId="20" fillId="34" borderId="0" xfId="0" applyFont="1" applyFill="1" applyBorder="1" applyProtection="1"/>
    <xf numFmtId="0" fontId="21" fillId="34" borderId="0" xfId="0" applyFont="1" applyFill="1" applyBorder="1" applyAlignment="1" applyProtection="1">
      <alignment horizontal="right" wrapText="1"/>
    </xf>
    <xf numFmtId="0" fontId="21" fillId="34" borderId="0" xfId="0" applyFont="1" applyFill="1" applyBorder="1" applyAlignment="1" applyProtection="1">
      <alignment horizontal="center" wrapText="1"/>
    </xf>
    <xf numFmtId="0" fontId="23" fillId="34" borderId="0" xfId="0" applyFont="1" applyFill="1" applyBorder="1" applyAlignment="1" applyProtection="1">
      <alignment horizontal="center"/>
    </xf>
    <xf numFmtId="164" fontId="22" fillId="34" borderId="0" xfId="0" applyNumberFormat="1" applyFont="1" applyFill="1" applyBorder="1" applyAlignment="1" applyProtection="1">
      <alignment horizontal="center"/>
    </xf>
    <xf numFmtId="0" fontId="23" fillId="34" borderId="0" xfId="0" applyFont="1" applyFill="1" applyBorder="1" applyProtection="1"/>
    <xf numFmtId="0" fontId="23" fillId="34" borderId="0" xfId="0" applyFont="1" applyFill="1" applyBorder="1" applyAlignment="1" applyProtection="1">
      <alignment wrapText="1"/>
    </xf>
    <xf numFmtId="0" fontId="24" fillId="34" borderId="0" xfId="0" applyFont="1" applyFill="1" applyBorder="1" applyAlignment="1" applyProtection="1">
      <alignment wrapText="1"/>
    </xf>
    <xf numFmtId="0" fontId="23" fillId="34" borderId="0" xfId="0" applyFont="1" applyFill="1" applyBorder="1" applyAlignment="1" applyProtection="1">
      <alignment wrapText="1"/>
      <protection locked="0"/>
    </xf>
    <xf numFmtId="0" fontId="23" fillId="34" borderId="0" xfId="0" applyFont="1" applyFill="1" applyBorder="1" applyAlignment="1" applyProtection="1">
      <alignment horizontal="center"/>
      <protection locked="0"/>
    </xf>
    <xf numFmtId="0" fontId="22" fillId="34" borderId="0" xfId="0" applyFont="1" applyFill="1" applyProtection="1"/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0" fontId="21" fillId="0" borderId="23" xfId="0" applyFont="1" applyFill="1" applyBorder="1" applyAlignment="1" applyProtection="1">
      <alignment wrapText="1"/>
    </xf>
    <xf numFmtId="0" fontId="30" fillId="34" borderId="0" xfId="0" applyFont="1" applyFill="1" applyBorder="1" applyAlignment="1" applyProtection="1">
      <protection locked="0"/>
    </xf>
    <xf numFmtId="0" fontId="27" fillId="34" borderId="0" xfId="0" applyFont="1" applyFill="1" applyBorder="1" applyAlignment="1" applyProtection="1">
      <alignment horizontal="center" wrapText="1"/>
      <protection locked="0"/>
    </xf>
    <xf numFmtId="0" fontId="24" fillId="34" borderId="0" xfId="0" applyFont="1" applyFill="1" applyBorder="1" applyAlignment="1" applyProtection="1">
      <alignment horizontal="center"/>
      <protection locked="0"/>
    </xf>
    <xf numFmtId="0" fontId="24" fillId="34" borderId="0" xfId="0" applyFont="1" applyFill="1" applyBorder="1" applyAlignment="1" applyProtection="1">
      <protection locked="0"/>
    </xf>
    <xf numFmtId="0" fontId="30" fillId="34" borderId="0" xfId="0" applyFont="1" applyFill="1" applyBorder="1" applyAlignment="1" applyProtection="1">
      <alignment horizontal="left"/>
      <protection locked="0"/>
    </xf>
    <xf numFmtId="0" fontId="22" fillId="34" borderId="0" xfId="0" applyFont="1" applyFill="1" applyAlignment="1" applyProtection="1">
      <protection locked="0"/>
    </xf>
    <xf numFmtId="0" fontId="21" fillId="34" borderId="17" xfId="0" applyFont="1" applyFill="1" applyBorder="1" applyAlignment="1" applyProtection="1">
      <alignment wrapText="1"/>
    </xf>
    <xf numFmtId="0" fontId="21" fillId="34" borderId="18" xfId="0" applyFont="1" applyFill="1" applyBorder="1" applyAlignment="1" applyProtection="1">
      <alignment wrapText="1"/>
    </xf>
    <xf numFmtId="0" fontId="21" fillId="34" borderId="16" xfId="0" applyFont="1" applyFill="1" applyBorder="1" applyAlignment="1" applyProtection="1">
      <alignment wrapText="1"/>
    </xf>
    <xf numFmtId="0" fontId="31" fillId="0" borderId="17" xfId="0" applyFont="1" applyBorder="1" applyAlignment="1">
      <alignment horizontal="center"/>
    </xf>
    <xf numFmtId="164" fontId="21" fillId="3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Border="1"/>
    <xf numFmtId="0" fontId="33" fillId="0" borderId="10" xfId="0" applyFont="1" applyBorder="1" applyAlignment="1">
      <alignment horizontal="center"/>
    </xf>
    <xf numFmtId="0" fontId="33" fillId="36" borderId="10" xfId="0" applyFont="1" applyFill="1" applyBorder="1"/>
    <xf numFmtId="0" fontId="33" fillId="36" borderId="10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 wrapText="1"/>
    </xf>
    <xf numFmtId="0" fontId="33" fillId="36" borderId="10" xfId="0" applyFont="1" applyFill="1" applyBorder="1" applyAlignment="1">
      <alignment wrapText="1"/>
    </xf>
    <xf numFmtId="164" fontId="21" fillId="0" borderId="12" xfId="0" quotePrefix="1" applyNumberFormat="1" applyFont="1" applyFill="1" applyBorder="1" applyAlignment="1" applyProtection="1"/>
    <xf numFmtId="164" fontId="21" fillId="35" borderId="10" xfId="0" applyNumberFormat="1" applyFont="1" applyFill="1" applyBorder="1" applyAlignment="1" applyProtection="1">
      <alignment horizontal="center" vertical="center" wrapText="1"/>
      <protection locked="0"/>
    </xf>
    <xf numFmtId="164" fontId="21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21" fillId="34" borderId="20" xfId="0" applyFont="1" applyFill="1" applyBorder="1" applyAlignment="1" applyProtection="1">
      <alignment horizontal="left" vertical="center" wrapText="1"/>
    </xf>
    <xf numFmtId="0" fontId="33" fillId="34" borderId="10" xfId="0" applyFont="1" applyFill="1" applyBorder="1"/>
    <xf numFmtId="0" fontId="0" fillId="34" borderId="0" xfId="0" applyFill="1" applyBorder="1" applyAlignment="1">
      <alignment horizontal="right" wrapText="1"/>
    </xf>
    <xf numFmtId="0" fontId="0" fillId="34" borderId="0" xfId="0" applyFill="1" applyBorder="1" applyAlignment="1">
      <alignment wrapText="1"/>
    </xf>
    <xf numFmtId="0" fontId="0" fillId="0" borderId="0" xfId="0" applyBorder="1" applyAlignment="1">
      <alignment horizontal="right" wrapText="1"/>
    </xf>
    <xf numFmtId="0" fontId="26" fillId="34" borderId="0" xfId="0" applyFont="1" applyFill="1" applyAlignment="1" applyProtection="1">
      <alignment horizontal="center" wrapText="1"/>
    </xf>
    <xf numFmtId="0" fontId="26" fillId="34" borderId="0" xfId="0" applyFont="1" applyFill="1" applyAlignment="1" applyProtection="1">
      <alignment horizontal="center"/>
    </xf>
    <xf numFmtId="0" fontId="22" fillId="34" borderId="0" xfId="0" applyFont="1" applyFill="1" applyAlignment="1" applyProtection="1">
      <alignment horizontal="center"/>
    </xf>
    <xf numFmtId="0" fontId="26" fillId="34" borderId="0" xfId="0" applyFont="1" applyFill="1" applyAlignment="1" applyProtection="1">
      <alignment horizontal="center" vertical="top"/>
    </xf>
    <xf numFmtId="0" fontId="21" fillId="34" borderId="16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right"/>
    </xf>
    <xf numFmtId="0" fontId="33" fillId="35" borderId="10" xfId="0" applyFont="1" applyFill="1" applyBorder="1" applyAlignment="1">
      <alignment horizontal="center"/>
    </xf>
    <xf numFmtId="0" fontId="33" fillId="35" borderId="10" xfId="0" applyFont="1" applyFill="1" applyBorder="1"/>
    <xf numFmtId="0" fontId="19" fillId="35" borderId="10" xfId="0" applyFont="1" applyFill="1" applyBorder="1" applyAlignment="1">
      <alignment horizontal="center" wrapText="1"/>
    </xf>
    <xf numFmtId="0" fontId="19" fillId="35" borderId="10" xfId="0" applyFont="1" applyFill="1" applyBorder="1" applyAlignment="1">
      <alignment wrapText="1"/>
    </xf>
    <xf numFmtId="0" fontId="26" fillId="34" borderId="0" xfId="0" applyFont="1" applyFill="1" applyBorder="1" applyAlignment="1" applyProtection="1">
      <alignment vertical="top"/>
    </xf>
    <xf numFmtId="0" fontId="0" fillId="35" borderId="19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164" fontId="21" fillId="35" borderId="20" xfId="0" applyNumberFormat="1" applyFont="1" applyFill="1" applyBorder="1" applyAlignment="1" applyProtection="1">
      <alignment horizontal="center" vertical="center" wrapText="1"/>
      <protection locked="0"/>
    </xf>
    <xf numFmtId="0" fontId="24" fillId="34" borderId="0" xfId="0" applyFont="1" applyFill="1" applyAlignment="1" applyProtection="1">
      <alignment vertical="center" wrapText="1"/>
    </xf>
    <xf numFmtId="0" fontId="0" fillId="34" borderId="0" xfId="0" applyFill="1" applyAlignment="1" applyProtection="1">
      <alignment vertical="center"/>
    </xf>
    <xf numFmtId="0" fontId="25" fillId="34" borderId="0" xfId="0" applyFont="1" applyFill="1" applyAlignment="1" applyProtection="1">
      <alignment horizontal="justify" vertical="top"/>
    </xf>
    <xf numFmtId="0" fontId="26" fillId="34" borderId="0" xfId="0" applyFont="1" applyFill="1" applyAlignment="1" applyProtection="1"/>
    <xf numFmtId="0" fontId="25" fillId="34" borderId="11" xfId="0" applyNumberFormat="1" applyFont="1" applyFill="1" applyBorder="1" applyAlignment="1" applyProtection="1">
      <alignment horizontal="center" vertical="center" wrapText="1"/>
    </xf>
    <xf numFmtId="0" fontId="26" fillId="34" borderId="12" xfId="0" applyFont="1" applyFill="1" applyBorder="1" applyAlignment="1" applyProtection="1">
      <alignment horizontal="center" wrapText="1"/>
    </xf>
    <xf numFmtId="0" fontId="25" fillId="34" borderId="0" xfId="0" applyFont="1" applyFill="1" applyAlignment="1" applyProtection="1">
      <alignment horizontal="left" vertical="center" wrapText="1"/>
    </xf>
    <xf numFmtId="0" fontId="26" fillId="34" borderId="0" xfId="0" applyFont="1" applyFill="1" applyAlignment="1" applyProtection="1">
      <alignment wrapText="1"/>
    </xf>
    <xf numFmtId="0" fontId="20" fillId="34" borderId="0" xfId="0" applyFont="1" applyFill="1" applyBorder="1" applyAlignment="1" applyProtection="1">
      <alignment vertical="center" wrapText="1"/>
    </xf>
    <xf numFmtId="0" fontId="21" fillId="34" borderId="20" xfId="0" applyFont="1" applyFill="1" applyBorder="1" applyAlignment="1" applyProtection="1">
      <alignment wrapText="1"/>
    </xf>
    <xf numFmtId="0" fontId="0" fillId="34" borderId="20" xfId="0" applyFill="1" applyBorder="1" applyAlignment="1" applyProtection="1">
      <alignment wrapText="1"/>
    </xf>
    <xf numFmtId="0" fontId="21" fillId="34" borderId="17" xfId="0" applyFont="1" applyFill="1" applyBorder="1" applyAlignment="1" applyProtection="1">
      <alignment horizontal="right" wrapText="1"/>
    </xf>
    <xf numFmtId="0" fontId="0" fillId="0" borderId="18" xfId="0" applyBorder="1" applyAlignment="1">
      <alignment horizontal="right" wrapText="1"/>
    </xf>
    <xf numFmtId="0" fontId="21" fillId="34" borderId="17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4" fillId="35" borderId="0" xfId="0" applyFont="1" applyFill="1" applyBorder="1" applyAlignment="1" applyProtection="1">
      <alignment wrapText="1"/>
    </xf>
    <xf numFmtId="0" fontId="0" fillId="35" borderId="0" xfId="0" applyFill="1" applyBorder="1" applyAlignment="1"/>
    <xf numFmtId="0" fontId="21" fillId="34" borderId="0" xfId="0" applyFont="1" applyFill="1" applyBorder="1" applyAlignment="1" applyProtection="1">
      <alignment wrapText="1"/>
    </xf>
    <xf numFmtId="0" fontId="24" fillId="34" borderId="0" xfId="0" applyFont="1" applyFill="1" applyBorder="1" applyAlignment="1" applyProtection="1">
      <alignment vertical="top" wrapText="1"/>
    </xf>
    <xf numFmtId="0" fontId="26" fillId="34" borderId="0" xfId="0" applyFont="1" applyFill="1" applyAlignment="1" applyProtection="1">
      <alignment vertical="top"/>
    </xf>
    <xf numFmtId="0" fontId="26" fillId="34" borderId="0" xfId="0" applyFont="1" applyFill="1" applyAlignment="1" applyProtection="1">
      <alignment horizontal="justify" vertical="top"/>
    </xf>
    <xf numFmtId="0" fontId="26" fillId="34" borderId="0" xfId="0" applyFont="1" applyFill="1" applyAlignment="1" applyProtection="1">
      <alignment horizontal="left" vertical="center" wrapText="1"/>
    </xf>
    <xf numFmtId="1" fontId="30" fillId="34" borderId="13" xfId="0" applyNumberFormat="1" applyFont="1" applyFill="1" applyBorder="1" applyAlignment="1" applyProtection="1">
      <alignment horizontal="left" wrapText="1"/>
      <protection locked="0"/>
    </xf>
    <xf numFmtId="0" fontId="24" fillId="34" borderId="14" xfId="0" applyFont="1" applyFill="1" applyBorder="1" applyAlignment="1" applyProtection="1">
      <alignment horizontal="center"/>
      <protection locked="0"/>
    </xf>
    <xf numFmtId="1" fontId="30" fillId="34" borderId="15" xfId="0" applyNumberFormat="1" applyFont="1" applyFill="1" applyBorder="1" applyAlignment="1" applyProtection="1">
      <alignment horizontal="left" wrapText="1"/>
      <protection locked="0"/>
    </xf>
    <xf numFmtId="164" fontId="21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17"/>
  <sheetViews>
    <sheetView tabSelected="1" zoomScale="70" zoomScaleNormal="70" workbookViewId="0">
      <selection activeCell="G8" sqref="G8"/>
    </sheetView>
  </sheetViews>
  <sheetFormatPr defaultRowHeight="15" x14ac:dyDescent="0.25"/>
  <cols>
    <col min="1" max="1" width="7.5703125" style="9" customWidth="1"/>
    <col min="2" max="2" width="139.28515625" customWidth="1"/>
    <col min="3" max="3" width="14.28515625" customWidth="1"/>
    <col min="4" max="4" width="15.42578125" customWidth="1"/>
    <col min="5" max="5" width="9.7109375" customWidth="1"/>
    <col min="6" max="6" width="8.5703125" style="9" customWidth="1"/>
    <col min="7" max="7" width="17.28515625" style="9" customWidth="1"/>
    <col min="8" max="8" width="13" style="12" customWidth="1"/>
    <col min="9" max="9" width="15.28515625" style="3" customWidth="1"/>
    <col min="10" max="10" width="15.140625" style="3" customWidth="1"/>
    <col min="11" max="11" width="16.7109375" style="3" customWidth="1"/>
    <col min="12" max="52" width="9.140625" style="3"/>
  </cols>
  <sheetData>
    <row r="1" spans="1:52" ht="15" customHeight="1" x14ac:dyDescent="0.25">
      <c r="A1" s="20"/>
      <c r="B1" s="92" t="s">
        <v>197</v>
      </c>
      <c r="C1" s="93"/>
      <c r="D1" s="93"/>
      <c r="E1" s="93"/>
      <c r="F1" s="21"/>
      <c r="G1" s="22"/>
      <c r="H1" s="23"/>
      <c r="I1" s="20"/>
      <c r="J1" s="20"/>
    </row>
    <row r="2" spans="1:52" ht="15" customHeight="1" x14ac:dyDescent="0.25">
      <c r="A2" s="24"/>
      <c r="B2" s="25"/>
      <c r="C2" s="94"/>
      <c r="D2" s="95"/>
      <c r="E2" s="95"/>
      <c r="F2" s="95"/>
      <c r="G2" s="95"/>
      <c r="H2" s="95"/>
      <c r="I2" s="96" t="s">
        <v>3</v>
      </c>
      <c r="J2" s="24"/>
    </row>
    <row r="3" spans="1:52" ht="89.25" customHeight="1" x14ac:dyDescent="0.3">
      <c r="A3" s="26"/>
      <c r="B3" s="27"/>
      <c r="C3" s="98"/>
      <c r="D3" s="99"/>
      <c r="E3" s="99"/>
      <c r="F3" s="99"/>
      <c r="G3" s="99"/>
      <c r="H3" s="99"/>
      <c r="I3" s="97"/>
      <c r="J3" s="26"/>
    </row>
    <row r="4" spans="1:52" s="1" customFormat="1" ht="20.25" x14ac:dyDescent="0.3">
      <c r="A4" s="26"/>
      <c r="B4" s="27"/>
      <c r="C4" s="27"/>
      <c r="D4" s="28"/>
      <c r="E4" s="29"/>
      <c r="F4" s="29"/>
      <c r="G4" s="77"/>
      <c r="H4" s="29"/>
      <c r="I4" s="26"/>
      <c r="J4" s="2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20.25" x14ac:dyDescent="0.3">
      <c r="A5" s="26"/>
      <c r="B5" s="27"/>
      <c r="C5" s="27"/>
      <c r="D5" s="28"/>
      <c r="E5" s="29"/>
      <c r="F5" s="29"/>
      <c r="G5" s="78" t="s">
        <v>13</v>
      </c>
      <c r="H5" s="29"/>
      <c r="I5" s="26"/>
      <c r="J5" s="26"/>
    </row>
    <row r="6" spans="1:52" ht="20.25" x14ac:dyDescent="0.3">
      <c r="A6" s="26"/>
      <c r="B6" s="27"/>
      <c r="C6" s="27"/>
      <c r="D6" s="28"/>
      <c r="E6" s="29"/>
      <c r="F6" s="29"/>
      <c r="G6" s="78" t="s">
        <v>14</v>
      </c>
      <c r="H6" s="29"/>
      <c r="I6" s="26"/>
      <c r="J6" s="26"/>
    </row>
    <row r="7" spans="1:52" ht="20.25" x14ac:dyDescent="0.3">
      <c r="A7" s="26"/>
      <c r="B7" s="27"/>
      <c r="C7" s="27"/>
      <c r="D7" s="28"/>
      <c r="E7" s="29"/>
      <c r="F7" s="29"/>
      <c r="G7" s="78" t="s">
        <v>15</v>
      </c>
      <c r="H7" s="29"/>
      <c r="I7" s="27"/>
      <c r="J7" s="26"/>
    </row>
    <row r="8" spans="1:52" ht="20.25" x14ac:dyDescent="0.3">
      <c r="A8" s="26"/>
      <c r="B8" s="27"/>
      <c r="C8" s="27"/>
      <c r="D8" s="28"/>
      <c r="E8" s="29"/>
      <c r="F8" s="29"/>
      <c r="G8" s="78" t="s">
        <v>16</v>
      </c>
      <c r="H8" s="29"/>
      <c r="I8" s="27"/>
      <c r="J8" s="26"/>
    </row>
    <row r="9" spans="1:52" ht="20.25" x14ac:dyDescent="0.3">
      <c r="A9" s="26"/>
      <c r="B9" s="27"/>
      <c r="C9" s="27"/>
      <c r="D9" s="28"/>
      <c r="E9" s="29"/>
      <c r="F9" s="29"/>
      <c r="G9" s="79"/>
      <c r="H9" s="26"/>
      <c r="I9" s="27"/>
      <c r="J9" s="26"/>
    </row>
    <row r="10" spans="1:52" s="1" customFormat="1" ht="27" customHeight="1" x14ac:dyDescent="0.3">
      <c r="A10" s="26"/>
      <c r="B10" s="111" t="s">
        <v>212</v>
      </c>
      <c r="C10" s="111"/>
      <c r="D10" s="112"/>
      <c r="E10" s="112"/>
      <c r="F10" s="112"/>
      <c r="G10" s="112"/>
      <c r="H10" s="112"/>
      <c r="I10" s="27"/>
      <c r="J10" s="2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2" ht="20.25" x14ac:dyDescent="0.3">
      <c r="A11" s="26"/>
      <c r="B11" s="112"/>
      <c r="C11" s="112"/>
      <c r="D11" s="112"/>
      <c r="E11" s="112"/>
      <c r="F11" s="112"/>
      <c r="G11" s="112"/>
      <c r="H11" s="112"/>
      <c r="I11" s="27"/>
      <c r="J11" s="26"/>
    </row>
    <row r="12" spans="1:52" ht="20.25" x14ac:dyDescent="0.3">
      <c r="A12" s="26"/>
      <c r="B12" s="30"/>
      <c r="C12" s="30"/>
      <c r="D12" s="88"/>
      <c r="E12" s="30"/>
      <c r="F12" s="30"/>
      <c r="G12" s="80"/>
      <c r="H12" s="30"/>
      <c r="I12" s="27"/>
      <c r="J12" s="26"/>
    </row>
    <row r="13" spans="1:52" ht="20.25" x14ac:dyDescent="0.3">
      <c r="A13" s="26"/>
      <c r="B13" s="31" t="s">
        <v>4</v>
      </c>
      <c r="C13" s="20"/>
      <c r="D13" s="21"/>
      <c r="E13" s="21"/>
      <c r="F13" s="22"/>
      <c r="G13" s="22"/>
      <c r="H13" s="30"/>
      <c r="I13" s="27"/>
      <c r="J13" s="26"/>
    </row>
    <row r="14" spans="1:52" ht="20.25" customHeight="1" x14ac:dyDescent="0.3">
      <c r="A14" s="26"/>
      <c r="B14" s="113" t="s">
        <v>5</v>
      </c>
      <c r="C14" s="95"/>
      <c r="D14" s="95"/>
      <c r="E14" s="95"/>
      <c r="F14" s="95"/>
      <c r="G14" s="95"/>
      <c r="H14" s="30"/>
      <c r="I14" s="27"/>
      <c r="J14" s="26"/>
    </row>
    <row r="15" spans="1:52" ht="31.5" customHeight="1" x14ac:dyDescent="0.3">
      <c r="A15" s="26"/>
      <c r="B15" s="114" t="s">
        <v>6</v>
      </c>
      <c r="C15" s="99"/>
      <c r="D15" s="99"/>
      <c r="E15" s="99"/>
      <c r="F15" s="99"/>
      <c r="G15" s="99"/>
      <c r="H15" s="30"/>
      <c r="I15" s="27"/>
      <c r="J15" s="26"/>
    </row>
    <row r="16" spans="1:52" ht="20.25" x14ac:dyDescent="0.3">
      <c r="A16" s="26"/>
      <c r="B16" s="32"/>
      <c r="C16" s="29"/>
      <c r="D16" s="29"/>
      <c r="E16" s="29"/>
      <c r="F16" s="29"/>
      <c r="G16" s="77"/>
      <c r="H16" s="30"/>
      <c r="I16" s="27"/>
      <c r="J16" s="26"/>
    </row>
    <row r="17" spans="1:52" ht="20.25" x14ac:dyDescent="0.3">
      <c r="A17" s="26"/>
      <c r="B17" s="52" t="s">
        <v>7</v>
      </c>
      <c r="C17" s="52" t="s">
        <v>209</v>
      </c>
      <c r="D17" s="53"/>
      <c r="E17" s="53"/>
      <c r="F17" s="53"/>
      <c r="G17" s="53"/>
      <c r="H17" s="53"/>
      <c r="I17" s="26"/>
      <c r="AZ17"/>
    </row>
    <row r="18" spans="1:52" ht="20.25" x14ac:dyDescent="0.3">
      <c r="A18" s="26"/>
      <c r="B18" s="52" t="s">
        <v>9</v>
      </c>
      <c r="C18" s="52" t="s">
        <v>209</v>
      </c>
      <c r="D18" s="3"/>
      <c r="E18" s="54"/>
      <c r="F18" s="53"/>
      <c r="G18" s="53"/>
      <c r="H18" s="53"/>
      <c r="I18" s="33"/>
      <c r="AZ18"/>
    </row>
    <row r="19" spans="1:52" ht="20.25" x14ac:dyDescent="0.3">
      <c r="A19" s="26"/>
      <c r="B19" s="55" t="s">
        <v>10</v>
      </c>
      <c r="C19" s="55"/>
      <c r="D19" s="53"/>
      <c r="E19" s="53"/>
      <c r="F19" s="54"/>
      <c r="G19" s="53"/>
      <c r="H19" s="53"/>
      <c r="I19" s="27"/>
      <c r="J19" s="33"/>
    </row>
    <row r="20" spans="1:52" ht="20.25" x14ac:dyDescent="0.3">
      <c r="A20" s="26"/>
      <c r="B20" s="52" t="s">
        <v>11</v>
      </c>
      <c r="C20" s="115">
        <v>1</v>
      </c>
      <c r="D20" s="115"/>
      <c r="E20" s="56" t="s">
        <v>9</v>
      </c>
      <c r="F20" s="57"/>
      <c r="G20" s="116"/>
      <c r="H20" s="116"/>
      <c r="I20" s="27"/>
      <c r="J20" s="33"/>
    </row>
    <row r="21" spans="1:52" ht="20.25" x14ac:dyDescent="0.3">
      <c r="A21" s="26"/>
      <c r="B21" s="55"/>
      <c r="C21" s="117">
        <v>2</v>
      </c>
      <c r="D21" s="117"/>
      <c r="E21" s="52" t="s">
        <v>9</v>
      </c>
      <c r="F21" s="57"/>
      <c r="G21" s="116"/>
      <c r="H21" s="116"/>
      <c r="I21" s="27"/>
      <c r="J21" s="33"/>
    </row>
    <row r="22" spans="1:52" ht="20.25" x14ac:dyDescent="0.3">
      <c r="A22" s="26"/>
      <c r="B22" s="55"/>
      <c r="C22" s="117">
        <v>3</v>
      </c>
      <c r="D22" s="117"/>
      <c r="E22" s="52" t="s">
        <v>9</v>
      </c>
      <c r="F22" s="57"/>
      <c r="G22" s="116"/>
      <c r="H22" s="116"/>
      <c r="I22" s="27"/>
      <c r="J22" s="33"/>
    </row>
    <row r="23" spans="1:52" ht="20.25" x14ac:dyDescent="0.3">
      <c r="A23" s="26"/>
      <c r="B23" s="35" t="s">
        <v>23</v>
      </c>
      <c r="C23" s="35"/>
      <c r="D23" s="36"/>
      <c r="E23" s="27"/>
      <c r="F23" s="37"/>
      <c r="G23" s="27"/>
      <c r="H23" s="27"/>
      <c r="I23" s="27"/>
      <c r="J23" s="33"/>
    </row>
    <row r="24" spans="1:52" ht="20.25" x14ac:dyDescent="0.3">
      <c r="A24" s="26"/>
      <c r="B24" s="35" t="s">
        <v>12</v>
      </c>
      <c r="C24" s="35"/>
      <c r="D24" s="36"/>
      <c r="E24" s="27"/>
      <c r="F24" s="37"/>
      <c r="G24" s="27"/>
      <c r="H24" s="27"/>
      <c r="I24" s="27"/>
      <c r="J24" s="33"/>
    </row>
    <row r="25" spans="1:52" ht="20.25" x14ac:dyDescent="0.3">
      <c r="A25" s="33"/>
      <c r="B25" s="34"/>
      <c r="C25" s="34"/>
      <c r="D25" s="38"/>
      <c r="E25" s="34"/>
      <c r="F25" s="27"/>
      <c r="G25" s="27"/>
      <c r="H25" s="34"/>
      <c r="I25" s="27"/>
      <c r="J25" s="33"/>
    </row>
    <row r="26" spans="1:52" s="18" customFormat="1" ht="81.75" x14ac:dyDescent="0.2">
      <c r="A26" s="15" t="s">
        <v>2</v>
      </c>
      <c r="B26" s="15" t="s">
        <v>121</v>
      </c>
      <c r="C26" s="70" t="s">
        <v>122</v>
      </c>
      <c r="D26" s="62" t="s">
        <v>1</v>
      </c>
      <c r="E26" s="118" t="s">
        <v>123</v>
      </c>
      <c r="F26" s="119"/>
      <c r="G26" s="91" t="s">
        <v>203</v>
      </c>
      <c r="H26" s="71" t="s">
        <v>204</v>
      </c>
      <c r="I26" s="50" t="s">
        <v>205</v>
      </c>
      <c r="J26" s="16" t="s">
        <v>210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2" ht="15.75" x14ac:dyDescent="0.25">
      <c r="A27" s="61">
        <v>1</v>
      </c>
      <c r="B27" s="63" t="s">
        <v>167</v>
      </c>
      <c r="C27" s="84" t="s">
        <v>25</v>
      </c>
      <c r="D27" s="85" t="s">
        <v>26</v>
      </c>
      <c r="E27" s="64">
        <v>1</v>
      </c>
      <c r="F27" s="64" t="s">
        <v>0</v>
      </c>
      <c r="G27" s="89">
        <v>100</v>
      </c>
      <c r="H27" s="83"/>
      <c r="I27" s="5"/>
      <c r="J27" s="5"/>
      <c r="AY27"/>
      <c r="AZ27"/>
    </row>
    <row r="28" spans="1:52" ht="15.75" x14ac:dyDescent="0.25">
      <c r="A28" s="61">
        <f>A27+1</f>
        <v>2</v>
      </c>
      <c r="B28" s="63" t="s">
        <v>168</v>
      </c>
      <c r="C28" s="84" t="s">
        <v>27</v>
      </c>
      <c r="D28" s="85" t="s">
        <v>26</v>
      </c>
      <c r="E28" s="64">
        <v>1</v>
      </c>
      <c r="F28" s="64" t="s">
        <v>0</v>
      </c>
      <c r="G28" s="89">
        <v>100</v>
      </c>
      <c r="H28" s="83"/>
      <c r="I28" s="5"/>
      <c r="J28" s="5"/>
      <c r="AY28"/>
      <c r="AZ28"/>
    </row>
    <row r="29" spans="1:52" ht="15.75" x14ac:dyDescent="0.25">
      <c r="A29" s="61">
        <f t="shared" ref="A29:A238" si="0">A28+1</f>
        <v>3</v>
      </c>
      <c r="B29" s="63" t="s">
        <v>169</v>
      </c>
      <c r="C29" s="84" t="s">
        <v>28</v>
      </c>
      <c r="D29" s="85" t="s">
        <v>26</v>
      </c>
      <c r="E29" s="64">
        <v>1</v>
      </c>
      <c r="F29" s="64" t="s">
        <v>0</v>
      </c>
      <c r="G29" s="89">
        <v>100</v>
      </c>
      <c r="H29" s="83"/>
      <c r="I29" s="5"/>
      <c r="J29" s="5"/>
      <c r="AY29"/>
      <c r="AZ29"/>
    </row>
    <row r="30" spans="1:52" ht="15.75" x14ac:dyDescent="0.25">
      <c r="A30" s="61">
        <f t="shared" si="0"/>
        <v>4</v>
      </c>
      <c r="B30" s="63" t="s">
        <v>170</v>
      </c>
      <c r="C30" s="84" t="s">
        <v>29</v>
      </c>
      <c r="D30" s="85" t="s">
        <v>26</v>
      </c>
      <c r="E30" s="64">
        <v>1</v>
      </c>
      <c r="F30" s="64" t="s">
        <v>0</v>
      </c>
      <c r="G30" s="89">
        <v>100</v>
      </c>
      <c r="H30" s="83"/>
      <c r="I30" s="5"/>
      <c r="J30" s="5"/>
      <c r="AY30"/>
      <c r="AZ30"/>
    </row>
    <row r="31" spans="1:52" ht="15.75" x14ac:dyDescent="0.25">
      <c r="A31" s="61">
        <f t="shared" si="0"/>
        <v>5</v>
      </c>
      <c r="B31" s="63" t="s">
        <v>171</v>
      </c>
      <c r="C31" s="84" t="s">
        <v>30</v>
      </c>
      <c r="D31" s="85" t="s">
        <v>26</v>
      </c>
      <c r="E31" s="64">
        <v>1</v>
      </c>
      <c r="F31" s="64" t="s">
        <v>0</v>
      </c>
      <c r="G31" s="89">
        <v>100</v>
      </c>
      <c r="H31" s="83"/>
      <c r="I31" s="5"/>
      <c r="J31" s="5"/>
      <c r="AY31"/>
      <c r="AZ31"/>
    </row>
    <row r="32" spans="1:52" ht="15.75" x14ac:dyDescent="0.25">
      <c r="A32" s="61">
        <f t="shared" si="0"/>
        <v>6</v>
      </c>
      <c r="B32" s="63" t="s">
        <v>172</v>
      </c>
      <c r="C32" s="84" t="s">
        <v>31</v>
      </c>
      <c r="D32" s="85" t="s">
        <v>26</v>
      </c>
      <c r="E32" s="64">
        <v>1</v>
      </c>
      <c r="F32" s="64" t="s">
        <v>0</v>
      </c>
      <c r="G32" s="89">
        <v>100</v>
      </c>
      <c r="H32" s="83"/>
      <c r="I32" s="5"/>
      <c r="J32" s="5"/>
      <c r="AY32"/>
      <c r="AZ32"/>
    </row>
    <row r="33" spans="1:52" ht="15.75" x14ac:dyDescent="0.25">
      <c r="A33" s="61">
        <f t="shared" si="0"/>
        <v>7</v>
      </c>
      <c r="B33" s="63" t="s">
        <v>173</v>
      </c>
      <c r="C33" s="86">
        <v>100</v>
      </c>
      <c r="D33" s="87" t="s">
        <v>24</v>
      </c>
      <c r="E33" s="64">
        <v>1</v>
      </c>
      <c r="F33" s="64" t="s">
        <v>0</v>
      </c>
      <c r="G33" s="89">
        <v>30</v>
      </c>
      <c r="H33" s="83"/>
      <c r="I33" s="5"/>
      <c r="J33" s="5"/>
      <c r="AY33"/>
      <c r="AZ33"/>
    </row>
    <row r="34" spans="1:52" ht="16.5" customHeight="1" x14ac:dyDescent="0.25">
      <c r="A34" s="61">
        <f t="shared" si="0"/>
        <v>8</v>
      </c>
      <c r="B34" s="63" t="s">
        <v>174</v>
      </c>
      <c r="C34" s="86">
        <v>250</v>
      </c>
      <c r="D34" s="87" t="s">
        <v>24</v>
      </c>
      <c r="E34" s="64">
        <v>1</v>
      </c>
      <c r="F34" s="64" t="s">
        <v>0</v>
      </c>
      <c r="G34" s="89">
        <v>30</v>
      </c>
      <c r="H34" s="83"/>
      <c r="I34" s="5"/>
      <c r="J34" s="5"/>
      <c r="AY34"/>
      <c r="AZ34"/>
    </row>
    <row r="35" spans="1:52" s="1" customFormat="1" ht="16.5" customHeight="1" x14ac:dyDescent="0.25">
      <c r="A35" s="61">
        <f t="shared" si="0"/>
        <v>9</v>
      </c>
      <c r="B35" s="63" t="s">
        <v>175</v>
      </c>
      <c r="C35" s="86">
        <v>500</v>
      </c>
      <c r="D35" s="87" t="s">
        <v>24</v>
      </c>
      <c r="E35" s="64">
        <v>1</v>
      </c>
      <c r="F35" s="64" t="s">
        <v>0</v>
      </c>
      <c r="G35" s="89">
        <v>30</v>
      </c>
      <c r="H35" s="5"/>
      <c r="I35" s="5"/>
      <c r="J35" s="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2" ht="15.75" x14ac:dyDescent="0.25">
      <c r="A36" s="61">
        <f t="shared" si="0"/>
        <v>10</v>
      </c>
      <c r="B36" s="63" t="s">
        <v>206</v>
      </c>
      <c r="C36" s="86">
        <v>1000</v>
      </c>
      <c r="D36" s="87" t="s">
        <v>24</v>
      </c>
      <c r="E36" s="64">
        <v>1</v>
      </c>
      <c r="F36" s="64" t="s">
        <v>0</v>
      </c>
      <c r="G36" s="89">
        <v>30</v>
      </c>
      <c r="H36" s="83"/>
      <c r="I36" s="5"/>
      <c r="J36" s="5"/>
      <c r="AY36"/>
      <c r="AZ36"/>
    </row>
    <row r="37" spans="1:52" ht="15.75" x14ac:dyDescent="0.25">
      <c r="A37" s="61">
        <f t="shared" si="0"/>
        <v>11</v>
      </c>
      <c r="B37" s="65" t="s">
        <v>176</v>
      </c>
      <c r="C37" s="84" t="s">
        <v>32</v>
      </c>
      <c r="D37" s="85" t="s">
        <v>26</v>
      </c>
      <c r="E37" s="64">
        <v>1</v>
      </c>
      <c r="F37" s="64" t="s">
        <v>0</v>
      </c>
      <c r="G37" s="89">
        <v>400</v>
      </c>
      <c r="H37" s="83"/>
      <c r="I37" s="5"/>
      <c r="J37" s="5"/>
      <c r="AY37"/>
      <c r="AZ37"/>
    </row>
    <row r="38" spans="1:52" ht="15.75" x14ac:dyDescent="0.25">
      <c r="A38" s="61">
        <f t="shared" si="0"/>
        <v>12</v>
      </c>
      <c r="B38" s="65" t="s">
        <v>33</v>
      </c>
      <c r="C38" s="84" t="s">
        <v>34</v>
      </c>
      <c r="D38" s="85" t="s">
        <v>26</v>
      </c>
      <c r="E38" s="66">
        <v>1</v>
      </c>
      <c r="F38" s="64" t="s">
        <v>0</v>
      </c>
      <c r="G38" s="89">
        <v>30</v>
      </c>
      <c r="H38" s="83"/>
      <c r="I38" s="5"/>
      <c r="J38" s="5"/>
      <c r="AY38"/>
      <c r="AZ38"/>
    </row>
    <row r="39" spans="1:52" ht="15.75" x14ac:dyDescent="0.25">
      <c r="A39" s="61">
        <f t="shared" si="0"/>
        <v>13</v>
      </c>
      <c r="B39" s="63" t="s">
        <v>35</v>
      </c>
      <c r="C39" s="84">
        <v>250</v>
      </c>
      <c r="D39" s="85" t="s">
        <v>26</v>
      </c>
      <c r="E39" s="66">
        <v>1</v>
      </c>
      <c r="F39" s="64" t="s">
        <v>0</v>
      </c>
      <c r="G39" s="89">
        <v>100</v>
      </c>
      <c r="H39" s="83"/>
      <c r="I39" s="5"/>
      <c r="J39" s="5"/>
      <c r="AY39"/>
      <c r="AZ39"/>
    </row>
    <row r="40" spans="1:52" ht="15.75" x14ac:dyDescent="0.25">
      <c r="A40" s="61">
        <f t="shared" si="0"/>
        <v>14</v>
      </c>
      <c r="B40" s="63" t="s">
        <v>36</v>
      </c>
      <c r="C40" s="84">
        <v>1000</v>
      </c>
      <c r="D40" s="85" t="s">
        <v>24</v>
      </c>
      <c r="E40" s="64">
        <v>1</v>
      </c>
      <c r="F40" s="64" t="s">
        <v>0</v>
      </c>
      <c r="G40" s="89">
        <v>20</v>
      </c>
      <c r="H40" s="83"/>
      <c r="I40" s="5"/>
      <c r="J40" s="5"/>
      <c r="AY40"/>
      <c r="AZ40"/>
    </row>
    <row r="41" spans="1:52" ht="15.75" x14ac:dyDescent="0.25">
      <c r="A41" s="61">
        <f t="shared" si="0"/>
        <v>15</v>
      </c>
      <c r="B41" s="63" t="s">
        <v>36</v>
      </c>
      <c r="C41" s="84">
        <v>800</v>
      </c>
      <c r="D41" s="85" t="s">
        <v>24</v>
      </c>
      <c r="E41" s="64">
        <v>1</v>
      </c>
      <c r="F41" s="64" t="s">
        <v>0</v>
      </c>
      <c r="G41" s="89">
        <v>30</v>
      </c>
      <c r="H41" s="83"/>
      <c r="I41" s="5"/>
      <c r="J41" s="5"/>
      <c r="AY41"/>
      <c r="AZ41"/>
    </row>
    <row r="42" spans="1:52" ht="15.75" x14ac:dyDescent="0.25">
      <c r="A42" s="61">
        <f t="shared" si="0"/>
        <v>16</v>
      </c>
      <c r="B42" s="63" t="s">
        <v>36</v>
      </c>
      <c r="C42" s="84">
        <v>400</v>
      </c>
      <c r="D42" s="85" t="s">
        <v>24</v>
      </c>
      <c r="E42" s="64">
        <v>1</v>
      </c>
      <c r="F42" s="64" t="s">
        <v>0</v>
      </c>
      <c r="G42" s="89">
        <v>30</v>
      </c>
      <c r="H42" s="83"/>
      <c r="I42" s="5"/>
      <c r="J42" s="5"/>
      <c r="AY42"/>
      <c r="AZ42"/>
    </row>
    <row r="43" spans="1:52" ht="18" customHeight="1" x14ac:dyDescent="0.25">
      <c r="A43" s="61">
        <f t="shared" si="0"/>
        <v>17</v>
      </c>
      <c r="B43" s="63" t="s">
        <v>36</v>
      </c>
      <c r="C43" s="84">
        <v>250</v>
      </c>
      <c r="D43" s="85" t="s">
        <v>24</v>
      </c>
      <c r="E43" s="64">
        <v>1</v>
      </c>
      <c r="F43" s="64" t="s">
        <v>0</v>
      </c>
      <c r="G43" s="89">
        <v>30</v>
      </c>
      <c r="H43" s="83"/>
      <c r="I43" s="5"/>
      <c r="J43" s="5"/>
      <c r="AY43"/>
      <c r="AZ43"/>
    </row>
    <row r="44" spans="1:52" ht="15.75" x14ac:dyDescent="0.25">
      <c r="A44" s="61">
        <f t="shared" si="0"/>
        <v>18</v>
      </c>
      <c r="B44" s="63" t="s">
        <v>36</v>
      </c>
      <c r="C44" s="84">
        <v>100</v>
      </c>
      <c r="D44" s="85" t="s">
        <v>24</v>
      </c>
      <c r="E44" s="64">
        <v>1</v>
      </c>
      <c r="F44" s="64" t="s">
        <v>0</v>
      </c>
      <c r="G44" s="89">
        <v>40</v>
      </c>
      <c r="H44" s="83"/>
      <c r="I44" s="5"/>
      <c r="J44" s="5"/>
      <c r="AY44"/>
      <c r="AZ44"/>
    </row>
    <row r="45" spans="1:52" ht="15.75" x14ac:dyDescent="0.25">
      <c r="A45" s="61">
        <f t="shared" si="0"/>
        <v>19</v>
      </c>
      <c r="B45" s="63" t="s">
        <v>36</v>
      </c>
      <c r="C45" s="84">
        <v>50</v>
      </c>
      <c r="D45" s="85" t="s">
        <v>24</v>
      </c>
      <c r="E45" s="64">
        <v>1</v>
      </c>
      <c r="F45" s="64" t="s">
        <v>0</v>
      </c>
      <c r="G45" s="89">
        <v>40</v>
      </c>
      <c r="H45" s="83"/>
      <c r="I45" s="5"/>
      <c r="J45" s="5"/>
      <c r="AY45"/>
      <c r="AZ45"/>
    </row>
    <row r="46" spans="1:52" ht="15.75" x14ac:dyDescent="0.25">
      <c r="A46" s="61">
        <f t="shared" si="0"/>
        <v>20</v>
      </c>
      <c r="B46" s="63" t="s">
        <v>37</v>
      </c>
      <c r="C46" s="84">
        <v>25</v>
      </c>
      <c r="D46" s="85" t="s">
        <v>24</v>
      </c>
      <c r="E46" s="64">
        <v>1</v>
      </c>
      <c r="F46" s="64" t="s">
        <v>0</v>
      </c>
      <c r="G46" s="89">
        <v>20</v>
      </c>
      <c r="H46" s="83"/>
      <c r="I46" s="5"/>
      <c r="J46" s="5"/>
      <c r="AY46"/>
      <c r="AZ46"/>
    </row>
    <row r="47" spans="1:52" ht="15.75" x14ac:dyDescent="0.25">
      <c r="A47" s="61">
        <f t="shared" si="0"/>
        <v>21</v>
      </c>
      <c r="B47" s="63" t="s">
        <v>37</v>
      </c>
      <c r="C47" s="84">
        <v>50</v>
      </c>
      <c r="D47" s="85" t="s">
        <v>24</v>
      </c>
      <c r="E47" s="64">
        <v>1</v>
      </c>
      <c r="F47" s="64" t="s">
        <v>0</v>
      </c>
      <c r="G47" s="89">
        <v>20</v>
      </c>
      <c r="H47" s="83"/>
      <c r="I47" s="5"/>
      <c r="J47" s="5"/>
      <c r="AY47"/>
      <c r="AZ47"/>
    </row>
    <row r="48" spans="1:52" ht="15.75" x14ac:dyDescent="0.25">
      <c r="A48" s="61">
        <f t="shared" si="0"/>
        <v>22</v>
      </c>
      <c r="B48" s="65" t="s">
        <v>177</v>
      </c>
      <c r="C48" s="84" t="s">
        <v>38</v>
      </c>
      <c r="D48" s="85" t="s">
        <v>39</v>
      </c>
      <c r="E48" s="64">
        <v>1</v>
      </c>
      <c r="F48" s="64" t="s">
        <v>0</v>
      </c>
      <c r="G48" s="89">
        <v>2500</v>
      </c>
      <c r="H48" s="83"/>
      <c r="I48" s="5"/>
      <c r="J48" s="5"/>
      <c r="AY48"/>
      <c r="AZ48"/>
    </row>
    <row r="49" spans="1:52" ht="15.75" x14ac:dyDescent="0.25">
      <c r="A49" s="61">
        <f t="shared" si="0"/>
        <v>23</v>
      </c>
      <c r="B49" s="65" t="s">
        <v>177</v>
      </c>
      <c r="C49" s="84" t="s">
        <v>40</v>
      </c>
      <c r="D49" s="85" t="s">
        <v>39</v>
      </c>
      <c r="E49" s="64">
        <v>1</v>
      </c>
      <c r="F49" s="64" t="s">
        <v>0</v>
      </c>
      <c r="G49" s="89">
        <v>2500</v>
      </c>
      <c r="H49" s="83"/>
      <c r="I49" s="5"/>
      <c r="J49" s="5"/>
      <c r="AY49"/>
      <c r="AZ49"/>
    </row>
    <row r="50" spans="1:52" ht="15.75" x14ac:dyDescent="0.25">
      <c r="A50" s="61">
        <f t="shared" si="0"/>
        <v>24</v>
      </c>
      <c r="B50" s="65" t="s">
        <v>177</v>
      </c>
      <c r="C50" s="84" t="s">
        <v>41</v>
      </c>
      <c r="D50" s="85" t="s">
        <v>39</v>
      </c>
      <c r="E50" s="64">
        <v>1</v>
      </c>
      <c r="F50" s="64" t="s">
        <v>0</v>
      </c>
      <c r="G50" s="89">
        <v>2500</v>
      </c>
      <c r="H50" s="83"/>
      <c r="I50" s="5"/>
      <c r="J50" s="5"/>
      <c r="AY50"/>
      <c r="AZ50"/>
    </row>
    <row r="51" spans="1:52" ht="15.75" x14ac:dyDescent="0.25">
      <c r="A51" s="61">
        <f t="shared" si="0"/>
        <v>25</v>
      </c>
      <c r="B51" s="65" t="s">
        <v>178</v>
      </c>
      <c r="C51" s="84" t="s">
        <v>38</v>
      </c>
      <c r="D51" s="85" t="s">
        <v>39</v>
      </c>
      <c r="E51" s="64">
        <v>1</v>
      </c>
      <c r="F51" s="64" t="s">
        <v>0</v>
      </c>
      <c r="G51" s="89">
        <v>2500</v>
      </c>
      <c r="H51" s="83"/>
      <c r="I51" s="5"/>
      <c r="J51" s="5"/>
      <c r="AY51"/>
      <c r="AZ51"/>
    </row>
    <row r="52" spans="1:52" ht="15.75" x14ac:dyDescent="0.25">
      <c r="A52" s="61">
        <f t="shared" si="0"/>
        <v>26</v>
      </c>
      <c r="B52" s="65" t="s">
        <v>178</v>
      </c>
      <c r="C52" s="84" t="s">
        <v>40</v>
      </c>
      <c r="D52" s="85" t="s">
        <v>39</v>
      </c>
      <c r="E52" s="64">
        <v>1</v>
      </c>
      <c r="F52" s="64" t="s">
        <v>0</v>
      </c>
      <c r="G52" s="89">
        <v>2500</v>
      </c>
      <c r="H52" s="83"/>
      <c r="I52" s="5"/>
      <c r="J52" s="5"/>
      <c r="AY52"/>
      <c r="AZ52"/>
    </row>
    <row r="53" spans="1:52" ht="15.75" x14ac:dyDescent="0.25">
      <c r="A53" s="61">
        <f t="shared" si="0"/>
        <v>27</v>
      </c>
      <c r="B53" s="65" t="s">
        <v>178</v>
      </c>
      <c r="C53" s="84" t="s">
        <v>41</v>
      </c>
      <c r="D53" s="85" t="s">
        <v>39</v>
      </c>
      <c r="E53" s="64">
        <v>1</v>
      </c>
      <c r="F53" s="64" t="s">
        <v>0</v>
      </c>
      <c r="G53" s="89">
        <v>2500</v>
      </c>
      <c r="H53" s="83"/>
      <c r="I53" s="5"/>
      <c r="J53" s="5"/>
      <c r="AY53"/>
      <c r="AZ53"/>
    </row>
    <row r="54" spans="1:52" ht="15.75" x14ac:dyDescent="0.25">
      <c r="A54" s="61">
        <f t="shared" si="0"/>
        <v>28</v>
      </c>
      <c r="B54" s="63" t="s">
        <v>42</v>
      </c>
      <c r="C54" s="84">
        <v>580</v>
      </c>
      <c r="D54" s="85" t="s">
        <v>24</v>
      </c>
      <c r="E54" s="64">
        <v>1</v>
      </c>
      <c r="F54" s="64" t="s">
        <v>0</v>
      </c>
      <c r="G54" s="89">
        <v>20</v>
      </c>
      <c r="H54" s="83"/>
      <c r="I54" s="5"/>
      <c r="J54" s="5"/>
      <c r="AY54"/>
      <c r="AZ54"/>
    </row>
    <row r="55" spans="1:52" ht="15.75" x14ac:dyDescent="0.25">
      <c r="A55" s="61">
        <f t="shared" si="0"/>
        <v>29</v>
      </c>
      <c r="B55" s="63" t="s">
        <v>43</v>
      </c>
      <c r="C55" s="84">
        <v>25</v>
      </c>
      <c r="D55" s="85" t="s">
        <v>24</v>
      </c>
      <c r="E55" s="64">
        <v>1</v>
      </c>
      <c r="F55" s="64" t="s">
        <v>0</v>
      </c>
      <c r="G55" s="89">
        <v>40</v>
      </c>
      <c r="H55" s="83"/>
      <c r="I55" s="5"/>
      <c r="J55" s="5"/>
      <c r="AY55"/>
      <c r="AZ55"/>
    </row>
    <row r="56" spans="1:52" ht="15.75" x14ac:dyDescent="0.25">
      <c r="A56" s="61">
        <f t="shared" si="0"/>
        <v>30</v>
      </c>
      <c r="B56" s="63" t="s">
        <v>44</v>
      </c>
      <c r="C56" s="84">
        <v>75</v>
      </c>
      <c r="D56" s="85" t="s">
        <v>24</v>
      </c>
      <c r="E56" s="64">
        <v>1</v>
      </c>
      <c r="F56" s="64" t="s">
        <v>0</v>
      </c>
      <c r="G56" s="89">
        <v>30</v>
      </c>
      <c r="H56" s="83"/>
      <c r="I56" s="5"/>
      <c r="J56" s="5"/>
      <c r="AY56"/>
      <c r="AZ56"/>
    </row>
    <row r="57" spans="1:52" ht="15.75" x14ac:dyDescent="0.25">
      <c r="A57" s="61">
        <f t="shared" si="0"/>
        <v>31</v>
      </c>
      <c r="B57" s="65" t="s">
        <v>45</v>
      </c>
      <c r="C57" s="84">
        <v>100</v>
      </c>
      <c r="D57" s="85" t="s">
        <v>24</v>
      </c>
      <c r="E57" s="64">
        <v>1</v>
      </c>
      <c r="F57" s="64" t="s">
        <v>0</v>
      </c>
      <c r="G57" s="89">
        <v>30</v>
      </c>
      <c r="H57" s="83"/>
      <c r="I57" s="5"/>
      <c r="J57" s="5"/>
      <c r="AY57"/>
      <c r="AZ57"/>
    </row>
    <row r="58" spans="1:52" ht="15.75" x14ac:dyDescent="0.25">
      <c r="A58" s="61">
        <f t="shared" si="0"/>
        <v>32</v>
      </c>
      <c r="B58" s="65" t="s">
        <v>46</v>
      </c>
      <c r="C58" s="84" t="s">
        <v>47</v>
      </c>
      <c r="D58" s="85" t="s">
        <v>48</v>
      </c>
      <c r="E58" s="64">
        <v>1</v>
      </c>
      <c r="F58" s="64" t="s">
        <v>0</v>
      </c>
      <c r="G58" s="89">
        <v>20</v>
      </c>
      <c r="H58" s="83"/>
      <c r="I58" s="5"/>
      <c r="J58" s="5"/>
      <c r="AY58"/>
      <c r="AZ58"/>
    </row>
    <row r="59" spans="1:52" ht="15.75" x14ac:dyDescent="0.25">
      <c r="A59" s="61">
        <f t="shared" si="0"/>
        <v>33</v>
      </c>
      <c r="B59" s="65" t="s">
        <v>49</v>
      </c>
      <c r="C59" s="84" t="s">
        <v>50</v>
      </c>
      <c r="D59" s="85" t="s">
        <v>26</v>
      </c>
      <c r="E59" s="64">
        <v>1</v>
      </c>
      <c r="F59" s="64" t="s">
        <v>51</v>
      </c>
      <c r="G59" s="89">
        <v>20</v>
      </c>
      <c r="H59" s="83"/>
      <c r="I59" s="5"/>
      <c r="J59" s="5"/>
      <c r="AY59"/>
      <c r="AZ59"/>
    </row>
    <row r="60" spans="1:52" ht="15.75" x14ac:dyDescent="0.25">
      <c r="A60" s="61">
        <f t="shared" si="0"/>
        <v>34</v>
      </c>
      <c r="B60" s="65" t="s">
        <v>52</v>
      </c>
      <c r="C60" s="84">
        <v>5</v>
      </c>
      <c r="D60" s="85" t="s">
        <v>53</v>
      </c>
      <c r="E60" s="64">
        <v>1</v>
      </c>
      <c r="F60" s="64" t="s">
        <v>0</v>
      </c>
      <c r="G60" s="89">
        <v>30</v>
      </c>
      <c r="H60" s="83"/>
      <c r="I60" s="5"/>
      <c r="J60" s="5"/>
      <c r="AY60"/>
      <c r="AZ60"/>
    </row>
    <row r="61" spans="1:52" ht="15.75" x14ac:dyDescent="0.25">
      <c r="A61" s="61">
        <f t="shared" si="0"/>
        <v>35</v>
      </c>
      <c r="B61" s="65" t="s">
        <v>54</v>
      </c>
      <c r="C61" s="84">
        <v>5</v>
      </c>
      <c r="D61" s="85" t="s">
        <v>53</v>
      </c>
      <c r="E61" s="64">
        <v>1</v>
      </c>
      <c r="F61" s="64" t="s">
        <v>0</v>
      </c>
      <c r="G61" s="89">
        <v>30</v>
      </c>
      <c r="H61" s="83"/>
      <c r="I61" s="5"/>
      <c r="J61" s="5"/>
      <c r="AY61"/>
      <c r="AZ61"/>
    </row>
    <row r="62" spans="1:52" ht="17.25" customHeight="1" x14ac:dyDescent="0.25">
      <c r="A62" s="61">
        <f t="shared" si="0"/>
        <v>36</v>
      </c>
      <c r="B62" s="65" t="s">
        <v>156</v>
      </c>
      <c r="C62" s="86"/>
      <c r="D62" s="85" t="s">
        <v>53</v>
      </c>
      <c r="E62" s="66">
        <v>1</v>
      </c>
      <c r="F62" s="64" t="s">
        <v>0</v>
      </c>
      <c r="G62" s="89">
        <v>30</v>
      </c>
      <c r="H62" s="83"/>
      <c r="I62" s="5"/>
      <c r="J62" s="5"/>
      <c r="AY62"/>
      <c r="AZ62"/>
    </row>
    <row r="63" spans="1:52" ht="17.25" customHeight="1" x14ac:dyDescent="0.25">
      <c r="A63" s="61">
        <f t="shared" si="0"/>
        <v>37</v>
      </c>
      <c r="B63" s="65" t="s">
        <v>157</v>
      </c>
      <c r="C63" s="86"/>
      <c r="D63" s="85" t="s">
        <v>53</v>
      </c>
      <c r="E63" s="66">
        <v>1</v>
      </c>
      <c r="F63" s="64" t="s">
        <v>0</v>
      </c>
      <c r="G63" s="89">
        <v>30</v>
      </c>
      <c r="H63" s="83"/>
      <c r="I63" s="5"/>
      <c r="J63" s="5"/>
      <c r="AY63"/>
      <c r="AZ63"/>
    </row>
    <row r="64" spans="1:52" ht="15.75" x14ac:dyDescent="0.25">
      <c r="A64" s="61">
        <f t="shared" si="0"/>
        <v>38</v>
      </c>
      <c r="B64" s="63" t="s">
        <v>55</v>
      </c>
      <c r="C64" s="84">
        <v>10</v>
      </c>
      <c r="D64" s="85" t="s">
        <v>24</v>
      </c>
      <c r="E64" s="64">
        <v>1</v>
      </c>
      <c r="F64" s="64" t="s">
        <v>0</v>
      </c>
      <c r="G64" s="89">
        <v>60</v>
      </c>
      <c r="H64" s="83"/>
      <c r="I64" s="5"/>
      <c r="J64" s="5"/>
      <c r="AY64"/>
      <c r="AZ64"/>
    </row>
    <row r="65" spans="1:52" ht="15.75" x14ac:dyDescent="0.25">
      <c r="A65" s="61">
        <f t="shared" si="0"/>
        <v>39</v>
      </c>
      <c r="B65" s="63" t="s">
        <v>55</v>
      </c>
      <c r="C65" s="84">
        <v>25</v>
      </c>
      <c r="D65" s="85" t="s">
        <v>24</v>
      </c>
      <c r="E65" s="64">
        <v>1</v>
      </c>
      <c r="F65" s="64" t="s">
        <v>0</v>
      </c>
      <c r="G65" s="89">
        <v>50</v>
      </c>
      <c r="H65" s="83"/>
      <c r="I65" s="5"/>
      <c r="J65" s="5"/>
      <c r="AY65"/>
      <c r="AZ65"/>
    </row>
    <row r="66" spans="1:52" ht="15.75" x14ac:dyDescent="0.25">
      <c r="A66" s="61">
        <f t="shared" si="0"/>
        <v>40</v>
      </c>
      <c r="B66" s="63" t="s">
        <v>55</v>
      </c>
      <c r="C66" s="84">
        <v>50</v>
      </c>
      <c r="D66" s="85" t="s">
        <v>24</v>
      </c>
      <c r="E66" s="64">
        <v>1</v>
      </c>
      <c r="F66" s="64" t="s">
        <v>0</v>
      </c>
      <c r="G66" s="89">
        <v>50</v>
      </c>
      <c r="H66" s="83"/>
      <c r="I66" s="5"/>
      <c r="J66" s="5"/>
      <c r="AY66"/>
      <c r="AZ66"/>
    </row>
    <row r="67" spans="1:52" ht="15.75" x14ac:dyDescent="0.25">
      <c r="A67" s="61">
        <f t="shared" si="0"/>
        <v>41</v>
      </c>
      <c r="B67" s="63" t="s">
        <v>55</v>
      </c>
      <c r="C67" s="84">
        <v>100</v>
      </c>
      <c r="D67" s="85" t="s">
        <v>24</v>
      </c>
      <c r="E67" s="64">
        <v>1</v>
      </c>
      <c r="F67" s="64" t="s">
        <v>0</v>
      </c>
      <c r="G67" s="89">
        <v>30</v>
      </c>
      <c r="H67" s="83"/>
      <c r="I67" s="5"/>
      <c r="J67" s="5"/>
      <c r="AY67"/>
      <c r="AZ67"/>
    </row>
    <row r="68" spans="1:52" ht="15.75" x14ac:dyDescent="0.25">
      <c r="A68" s="61">
        <f t="shared" si="0"/>
        <v>42</v>
      </c>
      <c r="B68" s="63" t="s">
        <v>55</v>
      </c>
      <c r="C68" s="84">
        <v>250</v>
      </c>
      <c r="D68" s="85" t="s">
        <v>24</v>
      </c>
      <c r="E68" s="64">
        <v>1</v>
      </c>
      <c r="F68" s="64" t="s">
        <v>0</v>
      </c>
      <c r="G68" s="89">
        <v>30</v>
      </c>
      <c r="H68" s="83"/>
      <c r="I68" s="5"/>
      <c r="J68" s="5"/>
      <c r="AY68"/>
      <c r="AZ68"/>
    </row>
    <row r="69" spans="1:52" ht="15.75" x14ac:dyDescent="0.25">
      <c r="A69" s="61">
        <f t="shared" si="0"/>
        <v>43</v>
      </c>
      <c r="B69" s="63" t="s">
        <v>55</v>
      </c>
      <c r="C69" s="84">
        <v>500</v>
      </c>
      <c r="D69" s="85" t="s">
        <v>24</v>
      </c>
      <c r="E69" s="64">
        <v>1</v>
      </c>
      <c r="F69" s="64" t="s">
        <v>0</v>
      </c>
      <c r="G69" s="89">
        <v>20</v>
      </c>
      <c r="H69" s="83"/>
      <c r="I69" s="5"/>
      <c r="J69" s="5"/>
      <c r="AY69"/>
      <c r="AZ69"/>
    </row>
    <row r="70" spans="1:52" s="3" customFormat="1" ht="15.75" x14ac:dyDescent="0.25">
      <c r="A70" s="61">
        <f t="shared" si="0"/>
        <v>44</v>
      </c>
      <c r="B70" s="65" t="s">
        <v>56</v>
      </c>
      <c r="C70" s="84">
        <v>100</v>
      </c>
      <c r="D70" s="85" t="s">
        <v>57</v>
      </c>
      <c r="E70" s="64">
        <v>1</v>
      </c>
      <c r="F70" s="64" t="s">
        <v>0</v>
      </c>
      <c r="G70" s="89">
        <v>50</v>
      </c>
      <c r="H70" s="5"/>
      <c r="I70" s="5"/>
      <c r="J70" s="5"/>
    </row>
    <row r="71" spans="1:52" s="3" customFormat="1" ht="17.25" customHeight="1" x14ac:dyDescent="0.25">
      <c r="A71" s="61">
        <f t="shared" si="0"/>
        <v>45</v>
      </c>
      <c r="B71" s="63" t="s">
        <v>158</v>
      </c>
      <c r="C71" s="84">
        <v>100</v>
      </c>
      <c r="D71" s="85" t="s">
        <v>26</v>
      </c>
      <c r="E71" s="64">
        <v>1</v>
      </c>
      <c r="F71" s="64" t="s">
        <v>0</v>
      </c>
      <c r="G71" s="89">
        <v>30</v>
      </c>
      <c r="H71" s="5"/>
      <c r="I71" s="5"/>
      <c r="J71" s="5"/>
    </row>
    <row r="72" spans="1:52" s="3" customFormat="1" ht="17.25" customHeight="1" x14ac:dyDescent="0.25">
      <c r="A72" s="61">
        <f t="shared" si="0"/>
        <v>46</v>
      </c>
      <c r="B72" s="63" t="s">
        <v>159</v>
      </c>
      <c r="C72" s="84">
        <v>140</v>
      </c>
      <c r="D72" s="85" t="s">
        <v>26</v>
      </c>
      <c r="E72" s="64">
        <v>1</v>
      </c>
      <c r="F72" s="64" t="s">
        <v>0</v>
      </c>
      <c r="G72" s="90">
        <v>40</v>
      </c>
      <c r="H72" s="5"/>
      <c r="I72" s="5"/>
      <c r="J72" s="5"/>
    </row>
    <row r="73" spans="1:52" s="3" customFormat="1" ht="17.25" customHeight="1" x14ac:dyDescent="0.25">
      <c r="A73" s="61">
        <f t="shared" si="0"/>
        <v>47</v>
      </c>
      <c r="B73" s="63" t="s">
        <v>160</v>
      </c>
      <c r="C73" s="84">
        <v>80</v>
      </c>
      <c r="D73" s="85" t="s">
        <v>26</v>
      </c>
      <c r="E73" s="64">
        <v>1</v>
      </c>
      <c r="F73" s="64" t="s">
        <v>0</v>
      </c>
      <c r="G73" s="90">
        <v>80</v>
      </c>
      <c r="H73" s="5"/>
      <c r="I73" s="5"/>
      <c r="J73" s="5"/>
    </row>
    <row r="74" spans="1:52" s="3" customFormat="1" ht="17.25" customHeight="1" x14ac:dyDescent="0.25">
      <c r="A74" s="61">
        <f t="shared" si="0"/>
        <v>48</v>
      </c>
      <c r="B74" s="63" t="s">
        <v>161</v>
      </c>
      <c r="C74" s="84">
        <v>50</v>
      </c>
      <c r="D74" s="85" t="s">
        <v>26</v>
      </c>
      <c r="E74" s="64">
        <v>1</v>
      </c>
      <c r="F74" s="64" t="s">
        <v>0</v>
      </c>
      <c r="G74" s="89">
        <v>50</v>
      </c>
      <c r="H74" s="5"/>
      <c r="I74" s="5"/>
      <c r="J74" s="5"/>
    </row>
    <row r="75" spans="1:52" s="3" customFormat="1" ht="17.25" customHeight="1" x14ac:dyDescent="0.25">
      <c r="A75" s="61">
        <f t="shared" si="0"/>
        <v>49</v>
      </c>
      <c r="B75" s="63" t="s">
        <v>162</v>
      </c>
      <c r="C75" s="84">
        <v>60</v>
      </c>
      <c r="D75" s="85" t="s">
        <v>26</v>
      </c>
      <c r="E75" s="64">
        <v>1</v>
      </c>
      <c r="F75" s="64" t="s">
        <v>0</v>
      </c>
      <c r="G75" s="89">
        <v>50</v>
      </c>
      <c r="H75" s="5"/>
      <c r="I75" s="5"/>
      <c r="J75" s="5"/>
    </row>
    <row r="76" spans="1:52" s="1" customFormat="1" ht="15.75" x14ac:dyDescent="0.25">
      <c r="A76" s="61">
        <f t="shared" si="0"/>
        <v>50</v>
      </c>
      <c r="B76" s="65" t="s">
        <v>58</v>
      </c>
      <c r="C76" s="84">
        <v>35</v>
      </c>
      <c r="D76" s="85" t="s">
        <v>24</v>
      </c>
      <c r="E76" s="64">
        <v>1</v>
      </c>
      <c r="F76" s="64" t="s">
        <v>0</v>
      </c>
      <c r="G76" s="89">
        <v>20</v>
      </c>
      <c r="H76" s="5"/>
      <c r="I76" s="5"/>
      <c r="J76" s="5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2" s="1" customFormat="1" ht="15.75" x14ac:dyDescent="0.25">
      <c r="A77" s="61">
        <f t="shared" si="0"/>
        <v>51</v>
      </c>
      <c r="B77" s="63" t="s">
        <v>58</v>
      </c>
      <c r="C77" s="84">
        <v>26</v>
      </c>
      <c r="D77" s="85" t="s">
        <v>24</v>
      </c>
      <c r="E77" s="64">
        <v>1</v>
      </c>
      <c r="F77" s="64" t="s">
        <v>0</v>
      </c>
      <c r="G77" s="89">
        <v>20</v>
      </c>
      <c r="H77" s="5"/>
      <c r="I77" s="5"/>
      <c r="J77" s="5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2" s="1" customFormat="1" ht="15.75" x14ac:dyDescent="0.25">
      <c r="A78" s="61">
        <f t="shared" si="0"/>
        <v>52</v>
      </c>
      <c r="B78" s="63" t="s">
        <v>58</v>
      </c>
      <c r="C78" s="84">
        <v>50</v>
      </c>
      <c r="D78" s="85" t="s">
        <v>24</v>
      </c>
      <c r="E78" s="64">
        <v>1</v>
      </c>
      <c r="F78" s="64" t="s">
        <v>0</v>
      </c>
      <c r="G78" s="89">
        <v>20</v>
      </c>
      <c r="H78" s="5"/>
      <c r="I78" s="5"/>
      <c r="J78" s="5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2" s="1" customFormat="1" ht="15.75" x14ac:dyDescent="0.25">
      <c r="A79" s="61">
        <f t="shared" si="0"/>
        <v>53</v>
      </c>
      <c r="B79" s="63" t="s">
        <v>179</v>
      </c>
      <c r="C79" s="86"/>
      <c r="D79" s="87"/>
      <c r="E79" s="64">
        <v>1</v>
      </c>
      <c r="F79" s="64" t="s">
        <v>0</v>
      </c>
      <c r="G79" s="89">
        <v>100</v>
      </c>
      <c r="H79" s="5"/>
      <c r="I79" s="5"/>
      <c r="J79" s="5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2" s="1" customFormat="1" ht="15.75" x14ac:dyDescent="0.25">
      <c r="A80" s="61">
        <f t="shared" si="0"/>
        <v>54</v>
      </c>
      <c r="B80" s="65" t="s">
        <v>59</v>
      </c>
      <c r="C80" s="84">
        <v>50</v>
      </c>
      <c r="D80" s="85" t="s">
        <v>24</v>
      </c>
      <c r="E80" s="64">
        <v>1</v>
      </c>
      <c r="F80" s="64" t="s">
        <v>0</v>
      </c>
      <c r="G80" s="89">
        <v>20</v>
      </c>
      <c r="H80" s="5"/>
      <c r="I80" s="5"/>
      <c r="J80" s="5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2" s="1" customFormat="1" ht="15.75" x14ac:dyDescent="0.25">
      <c r="A81" s="61">
        <f t="shared" si="0"/>
        <v>55</v>
      </c>
      <c r="B81" s="65" t="s">
        <v>59</v>
      </c>
      <c r="C81" s="84">
        <v>100</v>
      </c>
      <c r="D81" s="85" t="s">
        <v>24</v>
      </c>
      <c r="E81" s="64">
        <v>1</v>
      </c>
      <c r="F81" s="64" t="s">
        <v>0</v>
      </c>
      <c r="G81" s="89">
        <v>10</v>
      </c>
      <c r="H81" s="5"/>
      <c r="I81" s="5"/>
      <c r="J81" s="5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2" s="3" customFormat="1" ht="15.75" x14ac:dyDescent="0.25">
      <c r="A82" s="61">
        <f t="shared" si="0"/>
        <v>56</v>
      </c>
      <c r="B82" s="65" t="s">
        <v>59</v>
      </c>
      <c r="C82" s="84">
        <v>250</v>
      </c>
      <c r="D82" s="85" t="s">
        <v>24</v>
      </c>
      <c r="E82" s="64">
        <v>1</v>
      </c>
      <c r="F82" s="64" t="s">
        <v>0</v>
      </c>
      <c r="G82" s="89">
        <v>10</v>
      </c>
      <c r="H82" s="5"/>
      <c r="I82" s="5"/>
      <c r="J82" s="5"/>
    </row>
    <row r="83" spans="1:52" ht="15.75" x14ac:dyDescent="0.25">
      <c r="A83" s="61">
        <f t="shared" si="0"/>
        <v>57</v>
      </c>
      <c r="B83" s="65" t="s">
        <v>59</v>
      </c>
      <c r="C83" s="84">
        <v>500</v>
      </c>
      <c r="D83" s="85" t="s">
        <v>24</v>
      </c>
      <c r="E83" s="64">
        <v>1</v>
      </c>
      <c r="F83" s="64" t="s">
        <v>0</v>
      </c>
      <c r="G83" s="89">
        <v>10</v>
      </c>
      <c r="H83" s="83"/>
      <c r="I83" s="5"/>
      <c r="J83" s="5"/>
      <c r="AY83"/>
      <c r="AZ83"/>
    </row>
    <row r="84" spans="1:52" ht="15.75" x14ac:dyDescent="0.25">
      <c r="A84" s="61">
        <f t="shared" si="0"/>
        <v>58</v>
      </c>
      <c r="B84" s="65" t="s">
        <v>180</v>
      </c>
      <c r="C84" s="84">
        <v>2</v>
      </c>
      <c r="D84" s="85" t="s">
        <v>24</v>
      </c>
      <c r="E84" s="64">
        <v>1</v>
      </c>
      <c r="F84" s="64" t="s">
        <v>0</v>
      </c>
      <c r="G84" s="89">
        <v>1000</v>
      </c>
      <c r="H84" s="83"/>
      <c r="I84" s="5"/>
      <c r="J84" s="5"/>
      <c r="AY84"/>
      <c r="AZ84"/>
    </row>
    <row r="85" spans="1:52" ht="15.75" x14ac:dyDescent="0.25">
      <c r="A85" s="61">
        <f t="shared" si="0"/>
        <v>59</v>
      </c>
      <c r="B85" s="65" t="s">
        <v>184</v>
      </c>
      <c r="C85" s="84">
        <v>4</v>
      </c>
      <c r="D85" s="85" t="s">
        <v>24</v>
      </c>
      <c r="E85" s="64">
        <v>1</v>
      </c>
      <c r="F85" s="64" t="s">
        <v>0</v>
      </c>
      <c r="G85" s="89">
        <v>1000</v>
      </c>
      <c r="H85" s="83"/>
      <c r="I85" s="5"/>
      <c r="J85" s="5"/>
      <c r="AY85"/>
      <c r="AZ85"/>
    </row>
    <row r="86" spans="1:52" ht="15.75" x14ac:dyDescent="0.25">
      <c r="A86" s="61">
        <f t="shared" si="0"/>
        <v>60</v>
      </c>
      <c r="B86" s="65" t="s">
        <v>181</v>
      </c>
      <c r="C86" s="84">
        <v>8</v>
      </c>
      <c r="D86" s="85" t="s">
        <v>24</v>
      </c>
      <c r="E86" s="64">
        <v>1</v>
      </c>
      <c r="F86" s="64" t="s">
        <v>0</v>
      </c>
      <c r="G86" s="89">
        <v>1000</v>
      </c>
      <c r="H86" s="83"/>
      <c r="I86" s="5"/>
      <c r="J86" s="5"/>
      <c r="AY86"/>
      <c r="AZ86"/>
    </row>
    <row r="87" spans="1:52" ht="15.75" x14ac:dyDescent="0.25">
      <c r="A87" s="61">
        <f t="shared" si="0"/>
        <v>61</v>
      </c>
      <c r="B87" s="65" t="s">
        <v>182</v>
      </c>
      <c r="C87" s="84">
        <v>12</v>
      </c>
      <c r="D87" s="85" t="s">
        <v>24</v>
      </c>
      <c r="E87" s="64">
        <v>1</v>
      </c>
      <c r="F87" s="64" t="s">
        <v>0</v>
      </c>
      <c r="G87" s="89">
        <v>500</v>
      </c>
      <c r="H87" s="83"/>
      <c r="I87" s="5"/>
      <c r="J87" s="5"/>
      <c r="AY87"/>
      <c r="AZ87"/>
    </row>
    <row r="88" spans="1:52" ht="15.75" x14ac:dyDescent="0.25">
      <c r="A88" s="61">
        <f t="shared" si="0"/>
        <v>62</v>
      </c>
      <c r="B88" s="65" t="s">
        <v>183</v>
      </c>
      <c r="C88" s="84">
        <v>20</v>
      </c>
      <c r="D88" s="85" t="s">
        <v>24</v>
      </c>
      <c r="E88" s="64">
        <v>1</v>
      </c>
      <c r="F88" s="64" t="s">
        <v>0</v>
      </c>
      <c r="G88" s="89">
        <v>500</v>
      </c>
      <c r="H88" s="83"/>
      <c r="I88" s="5"/>
      <c r="J88" s="5"/>
      <c r="AY88"/>
      <c r="AZ88"/>
    </row>
    <row r="89" spans="1:52" ht="15.75" x14ac:dyDescent="0.25">
      <c r="A89" s="61">
        <f>A83+1</f>
        <v>58</v>
      </c>
      <c r="B89" s="65" t="s">
        <v>60</v>
      </c>
      <c r="C89" s="84">
        <v>100</v>
      </c>
      <c r="D89" s="85" t="s">
        <v>57</v>
      </c>
      <c r="E89" s="64">
        <v>1</v>
      </c>
      <c r="F89" s="64" t="s">
        <v>0</v>
      </c>
      <c r="G89" s="89">
        <v>20</v>
      </c>
      <c r="H89" s="83"/>
      <c r="I89" s="5"/>
      <c r="J89" s="5"/>
      <c r="AY89"/>
      <c r="AZ89"/>
    </row>
    <row r="90" spans="1:52" ht="15.75" x14ac:dyDescent="0.25">
      <c r="A90" s="61">
        <f t="shared" si="0"/>
        <v>59</v>
      </c>
      <c r="B90" s="65" t="s">
        <v>61</v>
      </c>
      <c r="C90" s="84">
        <v>50</v>
      </c>
      <c r="D90" s="85" t="s">
        <v>57</v>
      </c>
      <c r="E90" s="64">
        <v>1</v>
      </c>
      <c r="F90" s="64" t="s">
        <v>0</v>
      </c>
      <c r="G90" s="89">
        <v>30</v>
      </c>
      <c r="H90" s="83"/>
      <c r="I90" s="5"/>
      <c r="J90" s="5"/>
      <c r="AY90"/>
      <c r="AZ90"/>
    </row>
    <row r="91" spans="1:52" ht="15.75" x14ac:dyDescent="0.25">
      <c r="A91" s="61">
        <f t="shared" si="0"/>
        <v>60</v>
      </c>
      <c r="B91" s="65" t="s">
        <v>120</v>
      </c>
      <c r="C91" s="84" t="s">
        <v>62</v>
      </c>
      <c r="D91" s="85" t="s">
        <v>63</v>
      </c>
      <c r="E91" s="64">
        <v>1</v>
      </c>
      <c r="F91" s="64" t="s">
        <v>0</v>
      </c>
      <c r="G91" s="89">
        <v>2000</v>
      </c>
      <c r="H91" s="83"/>
      <c r="I91" s="5"/>
      <c r="J91" s="5"/>
      <c r="AY91"/>
      <c r="AZ91"/>
    </row>
    <row r="92" spans="1:52" ht="15.75" x14ac:dyDescent="0.25">
      <c r="A92" s="61">
        <f t="shared" si="0"/>
        <v>61</v>
      </c>
      <c r="B92" s="65" t="s">
        <v>120</v>
      </c>
      <c r="C92" s="84" t="s">
        <v>64</v>
      </c>
      <c r="D92" s="85" t="s">
        <v>63</v>
      </c>
      <c r="E92" s="64">
        <v>1</v>
      </c>
      <c r="F92" s="64" t="s">
        <v>0</v>
      </c>
      <c r="G92" s="89">
        <v>4000</v>
      </c>
      <c r="H92" s="83"/>
      <c r="I92" s="5"/>
      <c r="J92" s="5"/>
      <c r="AY92"/>
      <c r="AZ92"/>
    </row>
    <row r="93" spans="1:52" ht="15.75" x14ac:dyDescent="0.25">
      <c r="A93" s="61">
        <f t="shared" si="0"/>
        <v>62</v>
      </c>
      <c r="B93" s="65" t="s">
        <v>120</v>
      </c>
      <c r="C93" s="84" t="s">
        <v>65</v>
      </c>
      <c r="D93" s="85" t="s">
        <v>63</v>
      </c>
      <c r="E93" s="64">
        <v>1</v>
      </c>
      <c r="F93" s="64" t="s">
        <v>0</v>
      </c>
      <c r="G93" s="89">
        <v>20000</v>
      </c>
      <c r="H93" s="83"/>
      <c r="I93" s="5"/>
      <c r="J93" s="5"/>
      <c r="AY93"/>
      <c r="AZ93"/>
    </row>
    <row r="94" spans="1:52" ht="15.75" x14ac:dyDescent="0.25">
      <c r="A94" s="61">
        <f t="shared" si="0"/>
        <v>63</v>
      </c>
      <c r="B94" s="65" t="s">
        <v>120</v>
      </c>
      <c r="C94" s="84" t="s">
        <v>66</v>
      </c>
      <c r="D94" s="85" t="s">
        <v>63</v>
      </c>
      <c r="E94" s="64">
        <v>1</v>
      </c>
      <c r="F94" s="64" t="s">
        <v>0</v>
      </c>
      <c r="G94" s="89">
        <v>20000</v>
      </c>
      <c r="H94" s="83"/>
      <c r="I94" s="5"/>
      <c r="J94" s="5"/>
      <c r="AY94"/>
      <c r="AZ94"/>
    </row>
    <row r="95" spans="1:52" ht="15.75" x14ac:dyDescent="0.25">
      <c r="A95" s="61">
        <f t="shared" si="0"/>
        <v>64</v>
      </c>
      <c r="B95" s="65" t="s">
        <v>120</v>
      </c>
      <c r="C95" s="84" t="s">
        <v>67</v>
      </c>
      <c r="D95" s="85" t="s">
        <v>63</v>
      </c>
      <c r="E95" s="64">
        <v>1</v>
      </c>
      <c r="F95" s="64" t="s">
        <v>0</v>
      </c>
      <c r="G95" s="89">
        <v>2000</v>
      </c>
      <c r="H95" s="83"/>
      <c r="I95" s="5"/>
      <c r="J95" s="5"/>
      <c r="AY95"/>
      <c r="AZ95"/>
    </row>
    <row r="96" spans="1:52" ht="15.75" x14ac:dyDescent="0.25">
      <c r="A96" s="61">
        <f t="shared" si="0"/>
        <v>65</v>
      </c>
      <c r="B96" s="65" t="s">
        <v>68</v>
      </c>
      <c r="C96" s="84" t="s">
        <v>62</v>
      </c>
      <c r="D96" s="85" t="s">
        <v>63</v>
      </c>
      <c r="E96" s="64">
        <v>1</v>
      </c>
      <c r="F96" s="64" t="s">
        <v>0</v>
      </c>
      <c r="G96" s="89">
        <v>2000</v>
      </c>
      <c r="H96" s="83"/>
      <c r="I96" s="5"/>
      <c r="J96" s="5"/>
      <c r="AY96"/>
      <c r="AZ96"/>
    </row>
    <row r="97" spans="1:52" ht="15.75" x14ac:dyDescent="0.25">
      <c r="A97" s="61">
        <f t="shared" si="0"/>
        <v>66</v>
      </c>
      <c r="B97" s="65" t="s">
        <v>68</v>
      </c>
      <c r="C97" s="84" t="s">
        <v>64</v>
      </c>
      <c r="D97" s="85" t="s">
        <v>63</v>
      </c>
      <c r="E97" s="64">
        <v>1</v>
      </c>
      <c r="F97" s="64" t="s">
        <v>0</v>
      </c>
      <c r="G97" s="89">
        <v>4000</v>
      </c>
      <c r="H97" s="83"/>
      <c r="I97" s="5"/>
      <c r="J97" s="5"/>
      <c r="AY97"/>
      <c r="AZ97"/>
    </row>
    <row r="98" spans="1:52" ht="15.75" x14ac:dyDescent="0.25">
      <c r="A98" s="61">
        <f t="shared" si="0"/>
        <v>67</v>
      </c>
      <c r="B98" s="65" t="s">
        <v>68</v>
      </c>
      <c r="C98" s="84" t="s">
        <v>65</v>
      </c>
      <c r="D98" s="85" t="s">
        <v>63</v>
      </c>
      <c r="E98" s="64">
        <v>1</v>
      </c>
      <c r="F98" s="64" t="s">
        <v>0</v>
      </c>
      <c r="G98" s="89">
        <v>20000</v>
      </c>
      <c r="H98" s="83"/>
      <c r="I98" s="5"/>
      <c r="J98" s="5"/>
      <c r="AY98"/>
      <c r="AZ98"/>
    </row>
    <row r="99" spans="1:52" ht="15.75" x14ac:dyDescent="0.25">
      <c r="A99" s="61">
        <f t="shared" si="0"/>
        <v>68</v>
      </c>
      <c r="B99" s="65" t="s">
        <v>68</v>
      </c>
      <c r="C99" s="84" t="s">
        <v>66</v>
      </c>
      <c r="D99" s="85" t="s">
        <v>63</v>
      </c>
      <c r="E99" s="64">
        <v>1</v>
      </c>
      <c r="F99" s="64" t="s">
        <v>0</v>
      </c>
      <c r="G99" s="89">
        <v>2000</v>
      </c>
      <c r="H99" s="83"/>
      <c r="I99" s="5"/>
      <c r="J99" s="5"/>
      <c r="AY99"/>
      <c r="AZ99"/>
    </row>
    <row r="100" spans="1:52" ht="15.75" x14ac:dyDescent="0.25">
      <c r="A100" s="61">
        <f t="shared" si="0"/>
        <v>69</v>
      </c>
      <c r="B100" s="65" t="s">
        <v>68</v>
      </c>
      <c r="C100" s="84" t="s">
        <v>67</v>
      </c>
      <c r="D100" s="85" t="s">
        <v>63</v>
      </c>
      <c r="E100" s="64">
        <v>1</v>
      </c>
      <c r="F100" s="64" t="s">
        <v>0</v>
      </c>
      <c r="G100" s="89">
        <v>2500</v>
      </c>
      <c r="H100" s="83"/>
      <c r="I100" s="5"/>
      <c r="J100" s="5"/>
      <c r="AY100"/>
      <c r="AZ100"/>
    </row>
    <row r="101" spans="1:52" ht="15.75" x14ac:dyDescent="0.25">
      <c r="A101" s="61">
        <f t="shared" si="0"/>
        <v>70</v>
      </c>
      <c r="B101" s="63" t="s">
        <v>69</v>
      </c>
      <c r="C101" s="84">
        <v>100</v>
      </c>
      <c r="D101" s="85" t="s">
        <v>26</v>
      </c>
      <c r="E101" s="64">
        <v>1</v>
      </c>
      <c r="F101" s="64" t="s">
        <v>0</v>
      </c>
      <c r="G101" s="89">
        <v>20</v>
      </c>
      <c r="H101" s="83"/>
      <c r="I101" s="5"/>
      <c r="J101" s="5"/>
      <c r="AY101"/>
      <c r="AZ101"/>
    </row>
    <row r="102" spans="1:52" ht="15.75" x14ac:dyDescent="0.25">
      <c r="A102" s="61">
        <f t="shared" si="0"/>
        <v>71</v>
      </c>
      <c r="B102" s="63" t="s">
        <v>69</v>
      </c>
      <c r="C102" s="84">
        <v>70</v>
      </c>
      <c r="D102" s="85" t="s">
        <v>26</v>
      </c>
      <c r="E102" s="64">
        <v>1</v>
      </c>
      <c r="F102" s="64" t="s">
        <v>0</v>
      </c>
      <c r="G102" s="89">
        <v>30</v>
      </c>
      <c r="H102" s="83"/>
      <c r="I102" s="5"/>
      <c r="J102" s="5"/>
      <c r="AY102"/>
      <c r="AZ102"/>
    </row>
    <row r="103" spans="1:52" ht="15.75" x14ac:dyDescent="0.25">
      <c r="A103" s="61">
        <f t="shared" si="0"/>
        <v>72</v>
      </c>
      <c r="B103" s="63" t="s">
        <v>69</v>
      </c>
      <c r="C103" s="84">
        <v>55</v>
      </c>
      <c r="D103" s="85" t="s">
        <v>26</v>
      </c>
      <c r="E103" s="64">
        <v>1</v>
      </c>
      <c r="F103" s="64" t="s">
        <v>0</v>
      </c>
      <c r="G103" s="89">
        <v>50</v>
      </c>
      <c r="H103" s="83"/>
      <c r="I103" s="5"/>
      <c r="J103" s="5"/>
      <c r="AY103"/>
      <c r="AZ103"/>
    </row>
    <row r="104" spans="1:52" ht="15.75" x14ac:dyDescent="0.25">
      <c r="A104" s="61">
        <f t="shared" si="0"/>
        <v>73</v>
      </c>
      <c r="B104" s="63" t="s">
        <v>70</v>
      </c>
      <c r="C104" s="84">
        <v>100</v>
      </c>
      <c r="D104" s="85" t="s">
        <v>26</v>
      </c>
      <c r="E104" s="64">
        <v>1</v>
      </c>
      <c r="F104" s="64" t="s">
        <v>0</v>
      </c>
      <c r="G104" s="89">
        <v>20</v>
      </c>
      <c r="H104" s="83"/>
      <c r="I104" s="5"/>
      <c r="J104" s="5"/>
      <c r="AY104"/>
      <c r="AZ104"/>
    </row>
    <row r="105" spans="1:52" ht="15.75" x14ac:dyDescent="0.25">
      <c r="A105" s="61">
        <f t="shared" si="0"/>
        <v>74</v>
      </c>
      <c r="B105" s="63" t="s">
        <v>70</v>
      </c>
      <c r="C105" s="84">
        <v>70</v>
      </c>
      <c r="D105" s="85" t="s">
        <v>26</v>
      </c>
      <c r="E105" s="64">
        <v>1</v>
      </c>
      <c r="F105" s="64" t="s">
        <v>0</v>
      </c>
      <c r="G105" s="89">
        <v>30</v>
      </c>
      <c r="H105" s="83"/>
      <c r="I105" s="5"/>
      <c r="J105" s="5"/>
      <c r="AY105"/>
      <c r="AZ105"/>
    </row>
    <row r="106" spans="1:52" ht="15.75" x14ac:dyDescent="0.25">
      <c r="A106" s="61">
        <f t="shared" si="0"/>
        <v>75</v>
      </c>
      <c r="B106" s="63" t="s">
        <v>70</v>
      </c>
      <c r="C106" s="84">
        <v>40</v>
      </c>
      <c r="D106" s="85" t="s">
        <v>26</v>
      </c>
      <c r="E106" s="64">
        <v>1</v>
      </c>
      <c r="F106" s="64" t="s">
        <v>0</v>
      </c>
      <c r="G106" s="89">
        <v>40</v>
      </c>
      <c r="H106" s="83"/>
      <c r="I106" s="5"/>
      <c r="J106" s="5"/>
      <c r="AY106"/>
      <c r="AZ106"/>
    </row>
    <row r="107" spans="1:52" ht="15.75" x14ac:dyDescent="0.25">
      <c r="A107" s="61">
        <f t="shared" si="0"/>
        <v>76</v>
      </c>
      <c r="B107" s="63" t="s">
        <v>70</v>
      </c>
      <c r="C107" s="84">
        <v>35</v>
      </c>
      <c r="D107" s="85" t="s">
        <v>26</v>
      </c>
      <c r="E107" s="64">
        <v>1</v>
      </c>
      <c r="F107" s="64" t="s">
        <v>0</v>
      </c>
      <c r="G107" s="89">
        <v>50</v>
      </c>
      <c r="H107" s="83"/>
      <c r="I107" s="5"/>
      <c r="J107" s="5"/>
      <c r="AY107"/>
      <c r="AZ107"/>
    </row>
    <row r="108" spans="1:52" ht="15.75" x14ac:dyDescent="0.25">
      <c r="A108" s="61">
        <f t="shared" si="0"/>
        <v>77</v>
      </c>
      <c r="B108" s="65" t="s">
        <v>71</v>
      </c>
      <c r="C108" s="84">
        <v>1000</v>
      </c>
      <c r="D108" s="85" t="s">
        <v>24</v>
      </c>
      <c r="E108" s="64">
        <v>1</v>
      </c>
      <c r="F108" s="64" t="s">
        <v>0</v>
      </c>
      <c r="G108" s="89">
        <v>20</v>
      </c>
      <c r="H108" s="83"/>
      <c r="I108" s="5"/>
      <c r="J108" s="5"/>
      <c r="AY108"/>
      <c r="AZ108"/>
    </row>
    <row r="109" spans="1:52" ht="15.75" x14ac:dyDescent="0.25">
      <c r="A109" s="61">
        <f t="shared" si="0"/>
        <v>78</v>
      </c>
      <c r="B109" s="65" t="s">
        <v>71</v>
      </c>
      <c r="C109" s="84">
        <v>500</v>
      </c>
      <c r="D109" s="85" t="s">
        <v>24</v>
      </c>
      <c r="E109" s="64">
        <v>1</v>
      </c>
      <c r="F109" s="64" t="s">
        <v>0</v>
      </c>
      <c r="G109" s="89">
        <v>30</v>
      </c>
      <c r="H109" s="83"/>
      <c r="I109" s="5"/>
      <c r="J109" s="5"/>
      <c r="AY109"/>
      <c r="AZ109"/>
    </row>
    <row r="110" spans="1:52" ht="15.75" x14ac:dyDescent="0.25">
      <c r="A110" s="61">
        <f t="shared" si="0"/>
        <v>79</v>
      </c>
      <c r="B110" s="65" t="s">
        <v>71</v>
      </c>
      <c r="C110" s="84">
        <v>250</v>
      </c>
      <c r="D110" s="85" t="s">
        <v>24</v>
      </c>
      <c r="E110" s="64">
        <v>1</v>
      </c>
      <c r="F110" s="64" t="s">
        <v>0</v>
      </c>
      <c r="G110" s="89">
        <v>40</v>
      </c>
      <c r="H110" s="83"/>
      <c r="I110" s="5"/>
      <c r="J110" s="5"/>
      <c r="AY110"/>
      <c r="AZ110"/>
    </row>
    <row r="111" spans="1:52" ht="15.75" x14ac:dyDescent="0.25">
      <c r="A111" s="61">
        <f t="shared" si="0"/>
        <v>80</v>
      </c>
      <c r="B111" s="65" t="s">
        <v>71</v>
      </c>
      <c r="C111" s="84">
        <v>100</v>
      </c>
      <c r="D111" s="85" t="s">
        <v>24</v>
      </c>
      <c r="E111" s="64">
        <v>1</v>
      </c>
      <c r="F111" s="64" t="s">
        <v>0</v>
      </c>
      <c r="G111" s="89">
        <v>50</v>
      </c>
      <c r="H111" s="83"/>
      <c r="I111" s="5"/>
      <c r="J111" s="5"/>
      <c r="AY111"/>
      <c r="AZ111"/>
    </row>
    <row r="112" spans="1:52" ht="15.75" x14ac:dyDescent="0.25">
      <c r="A112" s="61">
        <f t="shared" si="0"/>
        <v>81</v>
      </c>
      <c r="B112" s="65" t="s">
        <v>71</v>
      </c>
      <c r="C112" s="84">
        <v>50</v>
      </c>
      <c r="D112" s="85" t="s">
        <v>24</v>
      </c>
      <c r="E112" s="64">
        <v>1</v>
      </c>
      <c r="F112" s="64" t="s">
        <v>0</v>
      </c>
      <c r="G112" s="89">
        <v>50</v>
      </c>
      <c r="H112" s="83"/>
      <c r="I112" s="5"/>
      <c r="J112" s="5"/>
      <c r="AY112"/>
      <c r="AZ112"/>
    </row>
    <row r="113" spans="1:52" ht="15.75" x14ac:dyDescent="0.25">
      <c r="A113" s="61">
        <f t="shared" si="0"/>
        <v>82</v>
      </c>
      <c r="B113" s="65" t="s">
        <v>211</v>
      </c>
      <c r="C113" s="86"/>
      <c r="D113" s="87"/>
      <c r="E113" s="64">
        <v>1</v>
      </c>
      <c r="F113" s="66" t="s">
        <v>0</v>
      </c>
      <c r="G113" s="89">
        <v>250</v>
      </c>
      <c r="H113" s="83"/>
      <c r="I113" s="5"/>
      <c r="J113" s="5"/>
      <c r="AY113"/>
      <c r="AZ113"/>
    </row>
    <row r="114" spans="1:52" ht="15.75" x14ac:dyDescent="0.25">
      <c r="A114" s="61">
        <f t="shared" si="0"/>
        <v>83</v>
      </c>
      <c r="B114" s="65" t="s">
        <v>198</v>
      </c>
      <c r="C114" s="86"/>
      <c r="D114" s="87"/>
      <c r="E114" s="66">
        <v>1</v>
      </c>
      <c r="F114" s="66" t="s">
        <v>151</v>
      </c>
      <c r="G114" s="89">
        <v>20</v>
      </c>
      <c r="H114" s="83"/>
      <c r="I114" s="5"/>
      <c r="J114" s="5"/>
      <c r="AY114"/>
      <c r="AZ114"/>
    </row>
    <row r="115" spans="1:52" ht="15.75" x14ac:dyDescent="0.25">
      <c r="A115" s="61">
        <f t="shared" si="0"/>
        <v>84</v>
      </c>
      <c r="B115" s="63" t="s">
        <v>124</v>
      </c>
      <c r="C115" s="84">
        <v>300</v>
      </c>
      <c r="D115" s="85" t="s">
        <v>24</v>
      </c>
      <c r="E115" s="64">
        <v>1</v>
      </c>
      <c r="F115" s="64" t="s">
        <v>0</v>
      </c>
      <c r="G115" s="89">
        <v>20</v>
      </c>
      <c r="H115" s="83"/>
      <c r="I115" s="5"/>
      <c r="J115" s="5"/>
      <c r="AY115"/>
      <c r="AZ115"/>
    </row>
    <row r="116" spans="1:52" ht="15.75" x14ac:dyDescent="0.25">
      <c r="A116" s="61">
        <f t="shared" si="0"/>
        <v>85</v>
      </c>
      <c r="B116" s="63" t="s">
        <v>124</v>
      </c>
      <c r="C116" s="84">
        <v>250</v>
      </c>
      <c r="D116" s="85" t="s">
        <v>24</v>
      </c>
      <c r="E116" s="64">
        <v>1</v>
      </c>
      <c r="F116" s="64" t="s">
        <v>0</v>
      </c>
      <c r="G116" s="89">
        <v>40</v>
      </c>
      <c r="H116" s="83"/>
      <c r="I116" s="5"/>
      <c r="J116" s="5"/>
      <c r="AY116"/>
      <c r="AZ116"/>
    </row>
    <row r="117" spans="1:52" ht="15.75" x14ac:dyDescent="0.25">
      <c r="A117" s="61">
        <f t="shared" si="0"/>
        <v>86</v>
      </c>
      <c r="B117" s="63" t="s">
        <v>124</v>
      </c>
      <c r="C117" s="84">
        <v>100</v>
      </c>
      <c r="D117" s="85" t="s">
        <v>24</v>
      </c>
      <c r="E117" s="64">
        <v>1</v>
      </c>
      <c r="F117" s="64" t="s">
        <v>0</v>
      </c>
      <c r="G117" s="89">
        <v>50</v>
      </c>
      <c r="H117" s="83"/>
      <c r="I117" s="5"/>
      <c r="J117" s="5"/>
      <c r="AY117"/>
      <c r="AZ117"/>
    </row>
    <row r="118" spans="1:52" ht="15.75" x14ac:dyDescent="0.25">
      <c r="A118" s="61">
        <f t="shared" si="0"/>
        <v>87</v>
      </c>
      <c r="B118" s="63" t="s">
        <v>124</v>
      </c>
      <c r="C118" s="84">
        <v>50</v>
      </c>
      <c r="D118" s="85" t="s">
        <v>24</v>
      </c>
      <c r="E118" s="64">
        <v>1</v>
      </c>
      <c r="F118" s="64" t="s">
        <v>0</v>
      </c>
      <c r="G118" s="89">
        <v>100</v>
      </c>
      <c r="H118" s="83"/>
      <c r="I118" s="5"/>
      <c r="J118" s="5"/>
      <c r="AY118"/>
      <c r="AZ118"/>
    </row>
    <row r="119" spans="1:52" ht="15.75" x14ac:dyDescent="0.25">
      <c r="A119" s="61">
        <f t="shared" si="0"/>
        <v>88</v>
      </c>
      <c r="B119" s="63" t="s">
        <v>150</v>
      </c>
      <c r="C119" s="84">
        <v>500</v>
      </c>
      <c r="D119" s="85" t="s">
        <v>24</v>
      </c>
      <c r="E119" s="64">
        <v>1</v>
      </c>
      <c r="F119" s="64" t="s">
        <v>0</v>
      </c>
      <c r="G119" s="89">
        <v>20</v>
      </c>
      <c r="H119" s="83"/>
      <c r="I119" s="5"/>
      <c r="J119" s="5"/>
      <c r="AY119"/>
      <c r="AZ119"/>
    </row>
    <row r="120" spans="1:52" ht="15.75" x14ac:dyDescent="0.25">
      <c r="A120" s="61">
        <f t="shared" si="0"/>
        <v>89</v>
      </c>
      <c r="B120" s="63" t="s">
        <v>150</v>
      </c>
      <c r="C120" s="84">
        <v>250</v>
      </c>
      <c r="D120" s="85" t="s">
        <v>24</v>
      </c>
      <c r="E120" s="64">
        <v>1</v>
      </c>
      <c r="F120" s="64" t="s">
        <v>0</v>
      </c>
      <c r="G120" s="89">
        <v>30</v>
      </c>
      <c r="H120" s="83"/>
      <c r="I120" s="5"/>
      <c r="J120" s="5"/>
      <c r="AY120"/>
      <c r="AZ120"/>
    </row>
    <row r="121" spans="1:52" ht="15.75" x14ac:dyDescent="0.25">
      <c r="A121" s="61">
        <f t="shared" si="0"/>
        <v>90</v>
      </c>
      <c r="B121" s="63" t="s">
        <v>150</v>
      </c>
      <c r="C121" s="84">
        <v>100</v>
      </c>
      <c r="D121" s="85" t="s">
        <v>24</v>
      </c>
      <c r="E121" s="64">
        <v>1</v>
      </c>
      <c r="F121" s="64" t="s">
        <v>0</v>
      </c>
      <c r="G121" s="89">
        <v>50</v>
      </c>
      <c r="H121" s="83"/>
      <c r="I121" s="5"/>
      <c r="J121" s="5"/>
      <c r="AY121"/>
      <c r="AZ121"/>
    </row>
    <row r="122" spans="1:52" ht="15.75" x14ac:dyDescent="0.25">
      <c r="A122" s="61">
        <f t="shared" si="0"/>
        <v>91</v>
      </c>
      <c r="B122" s="63" t="s">
        <v>150</v>
      </c>
      <c r="C122" s="84">
        <v>50</v>
      </c>
      <c r="D122" s="85" t="s">
        <v>24</v>
      </c>
      <c r="E122" s="64">
        <v>1</v>
      </c>
      <c r="F122" s="64" t="s">
        <v>151</v>
      </c>
      <c r="G122" s="89">
        <v>100</v>
      </c>
      <c r="H122" s="83"/>
      <c r="I122" s="5"/>
      <c r="J122" s="5"/>
      <c r="AY122"/>
      <c r="AZ122"/>
    </row>
    <row r="123" spans="1:52" ht="15.75" x14ac:dyDescent="0.25">
      <c r="A123" s="61">
        <f t="shared" si="0"/>
        <v>92</v>
      </c>
      <c r="B123" s="63" t="s">
        <v>186</v>
      </c>
      <c r="C123" s="84">
        <v>250</v>
      </c>
      <c r="D123" s="85" t="s">
        <v>24</v>
      </c>
      <c r="E123" s="64">
        <v>1</v>
      </c>
      <c r="F123" s="64" t="s">
        <v>151</v>
      </c>
      <c r="G123" s="89">
        <v>20</v>
      </c>
      <c r="H123" s="83"/>
      <c r="I123" s="5"/>
      <c r="J123" s="5"/>
      <c r="AY123"/>
      <c r="AZ123"/>
    </row>
    <row r="124" spans="1:52" ht="15.75" x14ac:dyDescent="0.25">
      <c r="A124" s="61">
        <f t="shared" si="0"/>
        <v>93</v>
      </c>
      <c r="B124" s="63" t="s">
        <v>186</v>
      </c>
      <c r="C124" s="84">
        <v>500</v>
      </c>
      <c r="D124" s="85" t="s">
        <v>24</v>
      </c>
      <c r="E124" s="64">
        <v>1</v>
      </c>
      <c r="F124" s="64" t="s">
        <v>0</v>
      </c>
      <c r="G124" s="89">
        <v>20</v>
      </c>
      <c r="H124" s="83"/>
      <c r="I124" s="5"/>
      <c r="J124" s="5"/>
      <c r="AY124"/>
      <c r="AZ124"/>
    </row>
    <row r="125" spans="1:52" ht="15.75" x14ac:dyDescent="0.25">
      <c r="A125" s="61">
        <f t="shared" si="0"/>
        <v>94</v>
      </c>
      <c r="B125" s="63" t="s">
        <v>185</v>
      </c>
      <c r="C125" s="84">
        <v>1000</v>
      </c>
      <c r="D125" s="85" t="s">
        <v>24</v>
      </c>
      <c r="E125" s="64">
        <v>1</v>
      </c>
      <c r="F125" s="64" t="s">
        <v>151</v>
      </c>
      <c r="G125" s="89">
        <v>20</v>
      </c>
      <c r="H125" s="83"/>
      <c r="I125" s="5"/>
      <c r="J125" s="5"/>
      <c r="AY125"/>
      <c r="AZ125"/>
    </row>
    <row r="126" spans="1:52" ht="15.75" x14ac:dyDescent="0.25">
      <c r="A126" s="61">
        <f t="shared" si="0"/>
        <v>95</v>
      </c>
      <c r="B126" s="63" t="s">
        <v>185</v>
      </c>
      <c r="C126" s="84">
        <v>500</v>
      </c>
      <c r="D126" s="85" t="s">
        <v>24</v>
      </c>
      <c r="E126" s="64">
        <v>1</v>
      </c>
      <c r="F126" s="64" t="s">
        <v>0</v>
      </c>
      <c r="G126" s="89">
        <v>30</v>
      </c>
      <c r="H126" s="83"/>
      <c r="I126" s="5"/>
      <c r="J126" s="5"/>
      <c r="AY126"/>
      <c r="AZ126"/>
    </row>
    <row r="127" spans="1:52" ht="15.75" x14ac:dyDescent="0.25">
      <c r="A127" s="61">
        <f t="shared" si="0"/>
        <v>96</v>
      </c>
      <c r="B127" s="63" t="s">
        <v>185</v>
      </c>
      <c r="C127" s="84">
        <v>250</v>
      </c>
      <c r="D127" s="85" t="s">
        <v>24</v>
      </c>
      <c r="E127" s="64">
        <v>1</v>
      </c>
      <c r="F127" s="64" t="s">
        <v>0</v>
      </c>
      <c r="G127" s="89">
        <v>40</v>
      </c>
      <c r="H127" s="83"/>
      <c r="I127" s="5"/>
      <c r="J127" s="5"/>
      <c r="AY127"/>
      <c r="AZ127"/>
    </row>
    <row r="128" spans="1:52" ht="15.75" x14ac:dyDescent="0.25">
      <c r="A128" s="61">
        <f t="shared" si="0"/>
        <v>97</v>
      </c>
      <c r="B128" s="63" t="s">
        <v>185</v>
      </c>
      <c r="C128" s="84">
        <v>100</v>
      </c>
      <c r="D128" s="85" t="s">
        <v>24</v>
      </c>
      <c r="E128" s="64">
        <v>1</v>
      </c>
      <c r="F128" s="64" t="s">
        <v>0</v>
      </c>
      <c r="G128" s="89">
        <v>40</v>
      </c>
      <c r="H128" s="83"/>
      <c r="I128" s="5"/>
      <c r="J128" s="5"/>
      <c r="AY128"/>
      <c r="AZ128"/>
    </row>
    <row r="129" spans="1:52" ht="15.75" x14ac:dyDescent="0.25">
      <c r="A129" s="61">
        <f t="shared" si="0"/>
        <v>98</v>
      </c>
      <c r="B129" s="63" t="s">
        <v>185</v>
      </c>
      <c r="C129" s="84">
        <v>50</v>
      </c>
      <c r="D129" s="85" t="s">
        <v>24</v>
      </c>
      <c r="E129" s="64">
        <v>1</v>
      </c>
      <c r="F129" s="64" t="s">
        <v>151</v>
      </c>
      <c r="G129" s="89">
        <v>50</v>
      </c>
      <c r="H129" s="83"/>
      <c r="I129" s="5"/>
      <c r="J129" s="5"/>
      <c r="AY129"/>
      <c r="AZ129"/>
    </row>
    <row r="130" spans="1:52" ht="15.75" x14ac:dyDescent="0.25">
      <c r="A130" s="61">
        <f t="shared" si="0"/>
        <v>99</v>
      </c>
      <c r="B130" s="63" t="s">
        <v>72</v>
      </c>
      <c r="C130" s="84">
        <v>2</v>
      </c>
      <c r="D130" s="85" t="s">
        <v>24</v>
      </c>
      <c r="E130" s="64">
        <v>1</v>
      </c>
      <c r="F130" s="64" t="s">
        <v>0</v>
      </c>
      <c r="G130" s="89">
        <v>30</v>
      </c>
      <c r="H130" s="83"/>
      <c r="I130" s="5"/>
      <c r="J130" s="5"/>
      <c r="AY130"/>
      <c r="AZ130"/>
    </row>
    <row r="131" spans="1:52" ht="15.75" x14ac:dyDescent="0.25">
      <c r="A131" s="61">
        <f t="shared" si="0"/>
        <v>100</v>
      </c>
      <c r="B131" s="63" t="s">
        <v>72</v>
      </c>
      <c r="C131" s="84">
        <v>5</v>
      </c>
      <c r="D131" s="85" t="s">
        <v>24</v>
      </c>
      <c r="E131" s="64">
        <v>1</v>
      </c>
      <c r="F131" s="64" t="s">
        <v>0</v>
      </c>
      <c r="G131" s="89">
        <v>30</v>
      </c>
      <c r="H131" s="83"/>
      <c r="I131" s="5"/>
      <c r="J131" s="5"/>
      <c r="AY131"/>
      <c r="AZ131"/>
    </row>
    <row r="132" spans="1:52" ht="15.75" x14ac:dyDescent="0.25">
      <c r="A132" s="61">
        <f t="shared" si="0"/>
        <v>101</v>
      </c>
      <c r="B132" s="63" t="s">
        <v>72</v>
      </c>
      <c r="C132" s="84">
        <v>10</v>
      </c>
      <c r="D132" s="85" t="s">
        <v>24</v>
      </c>
      <c r="E132" s="64">
        <v>1</v>
      </c>
      <c r="F132" s="64" t="s">
        <v>0</v>
      </c>
      <c r="G132" s="89">
        <v>30</v>
      </c>
      <c r="H132" s="83"/>
      <c r="I132" s="5"/>
      <c r="J132" s="5"/>
      <c r="AY132"/>
      <c r="AZ132"/>
    </row>
    <row r="133" spans="1:52" ht="15.75" x14ac:dyDescent="0.25">
      <c r="A133" s="61">
        <f t="shared" si="0"/>
        <v>102</v>
      </c>
      <c r="B133" s="63" t="s">
        <v>72</v>
      </c>
      <c r="C133" s="84">
        <v>25</v>
      </c>
      <c r="D133" s="85" t="s">
        <v>24</v>
      </c>
      <c r="E133" s="64">
        <v>1</v>
      </c>
      <c r="F133" s="64" t="s">
        <v>0</v>
      </c>
      <c r="G133" s="89">
        <v>30</v>
      </c>
      <c r="H133" s="83"/>
      <c r="I133" s="5"/>
      <c r="J133" s="5"/>
      <c r="AY133"/>
      <c r="AZ133"/>
    </row>
    <row r="134" spans="1:52" ht="15.75" x14ac:dyDescent="0.25">
      <c r="A134" s="61">
        <f t="shared" si="0"/>
        <v>103</v>
      </c>
      <c r="B134" s="63" t="s">
        <v>72</v>
      </c>
      <c r="C134" s="84">
        <v>50</v>
      </c>
      <c r="D134" s="85" t="s">
        <v>24</v>
      </c>
      <c r="E134" s="64">
        <v>1</v>
      </c>
      <c r="F134" s="64" t="s">
        <v>0</v>
      </c>
      <c r="G134" s="89">
        <v>30</v>
      </c>
      <c r="H134" s="83"/>
      <c r="I134" s="5"/>
      <c r="J134" s="5"/>
      <c r="AY134"/>
      <c r="AZ134"/>
    </row>
    <row r="135" spans="1:52" ht="15.75" x14ac:dyDescent="0.25">
      <c r="A135" s="61">
        <f t="shared" si="0"/>
        <v>104</v>
      </c>
      <c r="B135" s="63" t="s">
        <v>72</v>
      </c>
      <c r="C135" s="84">
        <v>100</v>
      </c>
      <c r="D135" s="85" t="s">
        <v>24</v>
      </c>
      <c r="E135" s="64">
        <v>1</v>
      </c>
      <c r="F135" s="64" t="s">
        <v>0</v>
      </c>
      <c r="G135" s="89">
        <v>20</v>
      </c>
      <c r="H135" s="83"/>
      <c r="I135" s="5"/>
      <c r="J135" s="5"/>
      <c r="AY135"/>
      <c r="AZ135"/>
    </row>
    <row r="136" spans="1:52" ht="15.75" x14ac:dyDescent="0.25">
      <c r="A136" s="61">
        <f t="shared" si="0"/>
        <v>105</v>
      </c>
      <c r="B136" s="63" t="s">
        <v>72</v>
      </c>
      <c r="C136" s="84">
        <v>1000</v>
      </c>
      <c r="D136" s="85" t="s">
        <v>24</v>
      </c>
      <c r="E136" s="64">
        <v>1</v>
      </c>
      <c r="F136" s="64" t="s">
        <v>0</v>
      </c>
      <c r="G136" s="89">
        <v>10</v>
      </c>
      <c r="H136" s="83"/>
      <c r="I136" s="5"/>
      <c r="J136" s="5"/>
      <c r="AY136"/>
      <c r="AZ136"/>
    </row>
    <row r="137" spans="1:52" ht="15.75" x14ac:dyDescent="0.25">
      <c r="A137" s="61">
        <f t="shared" si="0"/>
        <v>106</v>
      </c>
      <c r="B137" s="63" t="s">
        <v>72</v>
      </c>
      <c r="C137" s="84">
        <v>2000</v>
      </c>
      <c r="D137" s="85" t="s">
        <v>24</v>
      </c>
      <c r="E137" s="64">
        <v>1</v>
      </c>
      <c r="F137" s="64" t="s">
        <v>0</v>
      </c>
      <c r="G137" s="89">
        <v>10</v>
      </c>
      <c r="H137" s="83"/>
      <c r="I137" s="5"/>
      <c r="J137" s="5"/>
      <c r="AY137"/>
      <c r="AZ137"/>
    </row>
    <row r="138" spans="1:52" ht="15.75" x14ac:dyDescent="0.25">
      <c r="A138" s="61">
        <f t="shared" si="0"/>
        <v>107</v>
      </c>
      <c r="B138" s="65" t="s">
        <v>125</v>
      </c>
      <c r="C138" s="84">
        <v>500</v>
      </c>
      <c r="D138" s="85" t="s">
        <v>0</v>
      </c>
      <c r="E138" s="67">
        <v>1</v>
      </c>
      <c r="F138" s="66" t="s">
        <v>0</v>
      </c>
      <c r="G138" s="89">
        <v>30</v>
      </c>
      <c r="H138" s="83"/>
      <c r="I138" s="5"/>
      <c r="J138" s="5"/>
      <c r="AY138"/>
      <c r="AZ138"/>
    </row>
    <row r="139" spans="1:52" ht="15.75" x14ac:dyDescent="0.25">
      <c r="A139" s="61">
        <f t="shared" si="0"/>
        <v>108</v>
      </c>
      <c r="B139" s="65" t="s">
        <v>126</v>
      </c>
      <c r="C139" s="84">
        <v>500</v>
      </c>
      <c r="D139" s="85" t="s">
        <v>0</v>
      </c>
      <c r="E139" s="67">
        <v>1</v>
      </c>
      <c r="F139" s="66" t="s">
        <v>0</v>
      </c>
      <c r="G139" s="89">
        <v>30</v>
      </c>
      <c r="H139" s="83"/>
      <c r="I139" s="5"/>
      <c r="J139" s="5"/>
      <c r="AY139"/>
      <c r="AZ139"/>
    </row>
    <row r="140" spans="1:52" ht="15.75" x14ac:dyDescent="0.25">
      <c r="A140" s="61">
        <f t="shared" si="0"/>
        <v>109</v>
      </c>
      <c r="B140" s="65" t="s">
        <v>127</v>
      </c>
      <c r="C140" s="84">
        <v>500</v>
      </c>
      <c r="D140" s="85" t="s">
        <v>0</v>
      </c>
      <c r="E140" s="67">
        <v>1</v>
      </c>
      <c r="F140" s="66" t="s">
        <v>0</v>
      </c>
      <c r="G140" s="89">
        <v>30</v>
      </c>
      <c r="H140" s="83"/>
      <c r="I140" s="5"/>
      <c r="J140" s="5"/>
      <c r="AY140"/>
      <c r="AZ140"/>
    </row>
    <row r="141" spans="1:52" ht="15.75" x14ac:dyDescent="0.25">
      <c r="A141" s="61">
        <f t="shared" si="0"/>
        <v>110</v>
      </c>
      <c r="B141" s="65" t="s">
        <v>73</v>
      </c>
      <c r="C141" s="84">
        <v>50</v>
      </c>
      <c r="D141" s="85" t="s">
        <v>26</v>
      </c>
      <c r="E141" s="64">
        <v>1</v>
      </c>
      <c r="F141" s="64" t="s">
        <v>0</v>
      </c>
      <c r="G141" s="89">
        <v>10</v>
      </c>
      <c r="H141" s="83"/>
      <c r="I141" s="5"/>
      <c r="J141" s="5"/>
      <c r="AY141"/>
      <c r="AZ141"/>
    </row>
    <row r="142" spans="1:52" ht="15.75" x14ac:dyDescent="0.25">
      <c r="A142" s="61">
        <f t="shared" si="0"/>
        <v>111</v>
      </c>
      <c r="B142" s="65" t="s">
        <v>74</v>
      </c>
      <c r="C142" s="84">
        <v>80</v>
      </c>
      <c r="D142" s="85" t="s">
        <v>26</v>
      </c>
      <c r="E142" s="64">
        <v>1</v>
      </c>
      <c r="F142" s="64" t="s">
        <v>0</v>
      </c>
      <c r="G142" s="89">
        <v>20</v>
      </c>
      <c r="H142" s="83"/>
      <c r="I142" s="5"/>
      <c r="J142" s="5"/>
      <c r="AY142"/>
      <c r="AZ142"/>
    </row>
    <row r="143" spans="1:52" ht="15.75" x14ac:dyDescent="0.25">
      <c r="A143" s="61">
        <f t="shared" si="0"/>
        <v>112</v>
      </c>
      <c r="B143" s="65" t="s">
        <v>75</v>
      </c>
      <c r="C143" s="84" t="s">
        <v>76</v>
      </c>
      <c r="D143" s="85" t="s">
        <v>26</v>
      </c>
      <c r="E143" s="64">
        <v>1</v>
      </c>
      <c r="F143" s="64" t="s">
        <v>0</v>
      </c>
      <c r="G143" s="89">
        <v>5000</v>
      </c>
      <c r="H143" s="83"/>
      <c r="I143" s="5"/>
      <c r="J143" s="5"/>
      <c r="AY143"/>
      <c r="AZ143"/>
    </row>
    <row r="144" spans="1:52" ht="15.75" x14ac:dyDescent="0.25">
      <c r="A144" s="61">
        <f t="shared" si="0"/>
        <v>113</v>
      </c>
      <c r="B144" s="65" t="s">
        <v>77</v>
      </c>
      <c r="C144" s="84" t="s">
        <v>78</v>
      </c>
      <c r="D144" s="85" t="s">
        <v>26</v>
      </c>
      <c r="E144" s="64">
        <v>1</v>
      </c>
      <c r="F144" s="64" t="s">
        <v>0</v>
      </c>
      <c r="G144" s="89">
        <v>10000</v>
      </c>
      <c r="H144" s="83"/>
      <c r="I144" s="5"/>
      <c r="J144" s="5"/>
      <c r="AY144"/>
      <c r="AZ144"/>
    </row>
    <row r="145" spans="1:52" ht="15.75" x14ac:dyDescent="0.25">
      <c r="A145" s="61">
        <f t="shared" si="0"/>
        <v>114</v>
      </c>
      <c r="B145" s="73" t="s">
        <v>207</v>
      </c>
      <c r="C145" s="86"/>
      <c r="D145" s="87"/>
      <c r="E145" s="64">
        <v>1</v>
      </c>
      <c r="F145" s="64" t="s">
        <v>0</v>
      </c>
      <c r="G145" s="89">
        <v>200</v>
      </c>
      <c r="H145" s="83"/>
      <c r="I145" s="5"/>
      <c r="J145" s="5"/>
      <c r="AY145"/>
      <c r="AZ145"/>
    </row>
    <row r="146" spans="1:52" ht="15.75" x14ac:dyDescent="0.25">
      <c r="A146" s="61">
        <f t="shared" si="0"/>
        <v>115</v>
      </c>
      <c r="B146" s="73" t="s">
        <v>208</v>
      </c>
      <c r="C146" s="86"/>
      <c r="D146" s="87"/>
      <c r="E146" s="64">
        <v>1</v>
      </c>
      <c r="F146" s="64" t="s">
        <v>0</v>
      </c>
      <c r="G146" s="89">
        <v>50</v>
      </c>
      <c r="H146" s="83"/>
      <c r="I146" s="5"/>
      <c r="J146" s="5"/>
      <c r="AY146"/>
      <c r="AZ146"/>
    </row>
    <row r="147" spans="1:52" ht="15.75" x14ac:dyDescent="0.25">
      <c r="A147" s="61">
        <f t="shared" si="0"/>
        <v>116</v>
      </c>
      <c r="B147" s="63" t="s">
        <v>79</v>
      </c>
      <c r="C147" s="84">
        <v>100</v>
      </c>
      <c r="D147" s="87" t="s">
        <v>24</v>
      </c>
      <c r="E147" s="64">
        <v>1</v>
      </c>
      <c r="F147" s="64" t="s">
        <v>0</v>
      </c>
      <c r="G147" s="89">
        <v>50</v>
      </c>
      <c r="H147" s="83"/>
      <c r="I147" s="5"/>
      <c r="J147" s="5"/>
      <c r="AY147"/>
      <c r="AZ147"/>
    </row>
    <row r="148" spans="1:52" ht="15.75" x14ac:dyDescent="0.25">
      <c r="A148" s="61">
        <f t="shared" si="0"/>
        <v>117</v>
      </c>
      <c r="B148" s="63" t="s">
        <v>79</v>
      </c>
      <c r="C148" s="84">
        <v>50</v>
      </c>
      <c r="D148" s="87" t="s">
        <v>24</v>
      </c>
      <c r="E148" s="64">
        <v>1</v>
      </c>
      <c r="F148" s="64" t="s">
        <v>0</v>
      </c>
      <c r="G148" s="89">
        <v>100</v>
      </c>
      <c r="H148" s="83"/>
      <c r="I148" s="5"/>
      <c r="J148" s="5"/>
      <c r="AY148"/>
      <c r="AZ148"/>
    </row>
    <row r="149" spans="1:52" ht="15.75" x14ac:dyDescent="0.25">
      <c r="A149" s="61">
        <f t="shared" si="0"/>
        <v>118</v>
      </c>
      <c r="B149" s="63" t="s">
        <v>79</v>
      </c>
      <c r="C149" s="84">
        <v>25</v>
      </c>
      <c r="D149" s="87" t="s">
        <v>24</v>
      </c>
      <c r="E149" s="64">
        <v>1</v>
      </c>
      <c r="F149" s="64" t="s">
        <v>0</v>
      </c>
      <c r="G149" s="89">
        <v>100</v>
      </c>
      <c r="H149" s="83"/>
      <c r="I149" s="5"/>
      <c r="J149" s="5"/>
      <c r="AY149"/>
      <c r="AZ149"/>
    </row>
    <row r="150" spans="1:52" ht="15.75" x14ac:dyDescent="0.25">
      <c r="A150" s="61">
        <f t="shared" si="0"/>
        <v>119</v>
      </c>
      <c r="B150" s="63" t="s">
        <v>79</v>
      </c>
      <c r="C150" s="84">
        <v>10</v>
      </c>
      <c r="D150" s="87" t="s">
        <v>24</v>
      </c>
      <c r="E150" s="64">
        <v>1</v>
      </c>
      <c r="F150" s="64" t="s">
        <v>0</v>
      </c>
      <c r="G150" s="89">
        <v>50</v>
      </c>
      <c r="H150" s="83"/>
      <c r="I150" s="5"/>
      <c r="J150" s="5"/>
      <c r="AY150"/>
      <c r="AZ150"/>
    </row>
    <row r="151" spans="1:52" ht="15.75" x14ac:dyDescent="0.25">
      <c r="A151" s="61">
        <f t="shared" si="0"/>
        <v>120</v>
      </c>
      <c r="B151" s="63" t="s">
        <v>128</v>
      </c>
      <c r="C151" s="84">
        <v>50</v>
      </c>
      <c r="D151" s="85" t="s">
        <v>24</v>
      </c>
      <c r="E151" s="64">
        <v>1</v>
      </c>
      <c r="F151" s="64" t="s">
        <v>0</v>
      </c>
      <c r="G151" s="89">
        <v>100</v>
      </c>
      <c r="H151" s="83"/>
      <c r="I151" s="5"/>
      <c r="J151" s="5"/>
      <c r="AY151"/>
      <c r="AZ151"/>
    </row>
    <row r="152" spans="1:52" ht="15.75" x14ac:dyDescent="0.25">
      <c r="A152" s="61">
        <f t="shared" si="0"/>
        <v>121</v>
      </c>
      <c r="B152" s="63" t="s">
        <v>129</v>
      </c>
      <c r="C152" s="84">
        <v>100</v>
      </c>
      <c r="D152" s="85" t="s">
        <v>24</v>
      </c>
      <c r="E152" s="64">
        <v>1</v>
      </c>
      <c r="F152" s="64" t="s">
        <v>0</v>
      </c>
      <c r="G152" s="89">
        <v>100</v>
      </c>
      <c r="H152" s="83"/>
      <c r="I152" s="5"/>
      <c r="J152" s="5"/>
      <c r="AY152"/>
      <c r="AZ152"/>
    </row>
    <row r="153" spans="1:52" ht="15.75" x14ac:dyDescent="0.25">
      <c r="A153" s="61">
        <f t="shared" si="0"/>
        <v>122</v>
      </c>
      <c r="B153" s="63" t="s">
        <v>128</v>
      </c>
      <c r="C153" s="84">
        <v>250</v>
      </c>
      <c r="D153" s="85" t="s">
        <v>24</v>
      </c>
      <c r="E153" s="64">
        <v>1</v>
      </c>
      <c r="F153" s="64" t="s">
        <v>0</v>
      </c>
      <c r="G153" s="89">
        <v>50</v>
      </c>
      <c r="H153" s="83"/>
      <c r="I153" s="5"/>
      <c r="J153" s="5"/>
      <c r="AY153"/>
      <c r="AZ153"/>
    </row>
    <row r="154" spans="1:52" ht="15.75" x14ac:dyDescent="0.25">
      <c r="A154" s="61">
        <f t="shared" si="0"/>
        <v>123</v>
      </c>
      <c r="B154" s="63" t="s">
        <v>128</v>
      </c>
      <c r="C154" s="84">
        <v>500</v>
      </c>
      <c r="D154" s="85" t="s">
        <v>24</v>
      </c>
      <c r="E154" s="64">
        <v>1</v>
      </c>
      <c r="F154" s="64" t="s">
        <v>0</v>
      </c>
      <c r="G154" s="89">
        <v>20</v>
      </c>
      <c r="H154" s="83"/>
      <c r="I154" s="5"/>
      <c r="J154" s="5"/>
      <c r="AY154"/>
      <c r="AZ154"/>
    </row>
    <row r="155" spans="1:52" ht="15.75" x14ac:dyDescent="0.25">
      <c r="A155" s="61">
        <f t="shared" si="0"/>
        <v>124</v>
      </c>
      <c r="B155" s="63" t="s">
        <v>128</v>
      </c>
      <c r="C155" s="84">
        <v>1000</v>
      </c>
      <c r="D155" s="85" t="s">
        <v>24</v>
      </c>
      <c r="E155" s="64">
        <v>1</v>
      </c>
      <c r="F155" s="64" t="s">
        <v>151</v>
      </c>
      <c r="G155" s="89">
        <v>10</v>
      </c>
      <c r="H155" s="83"/>
      <c r="I155" s="5"/>
      <c r="J155" s="5"/>
      <c r="AY155"/>
      <c r="AZ155"/>
    </row>
    <row r="156" spans="1:52" ht="15.75" x14ac:dyDescent="0.25">
      <c r="A156" s="61">
        <f t="shared" si="0"/>
        <v>125</v>
      </c>
      <c r="B156" s="63" t="s">
        <v>155</v>
      </c>
      <c r="C156" s="84">
        <v>100</v>
      </c>
      <c r="D156" s="85" t="s">
        <v>24</v>
      </c>
      <c r="E156" s="64">
        <v>1</v>
      </c>
      <c r="F156" s="64" t="s">
        <v>151</v>
      </c>
      <c r="G156" s="89">
        <v>30</v>
      </c>
      <c r="H156" s="83"/>
      <c r="I156" s="5"/>
      <c r="J156" s="5"/>
      <c r="AY156"/>
      <c r="AZ156"/>
    </row>
    <row r="157" spans="1:52" ht="15.75" x14ac:dyDescent="0.25">
      <c r="A157" s="61">
        <f t="shared" ref="A157:A158" si="1">A156+1</f>
        <v>126</v>
      </c>
      <c r="B157" s="63" t="s">
        <v>155</v>
      </c>
      <c r="C157" s="84">
        <v>250</v>
      </c>
      <c r="D157" s="85" t="s">
        <v>24</v>
      </c>
      <c r="E157" s="64">
        <v>1</v>
      </c>
      <c r="F157" s="64" t="s">
        <v>151</v>
      </c>
      <c r="G157" s="89">
        <v>20</v>
      </c>
      <c r="H157" s="83"/>
      <c r="I157" s="5"/>
      <c r="J157" s="5"/>
      <c r="AY157"/>
      <c r="AZ157"/>
    </row>
    <row r="158" spans="1:52" ht="15.75" x14ac:dyDescent="0.25">
      <c r="A158" s="61">
        <f t="shared" si="1"/>
        <v>127</v>
      </c>
      <c r="B158" s="63" t="s">
        <v>155</v>
      </c>
      <c r="C158" s="84">
        <v>50</v>
      </c>
      <c r="D158" s="85" t="s">
        <v>24</v>
      </c>
      <c r="E158" s="64">
        <v>1</v>
      </c>
      <c r="F158" s="64" t="s">
        <v>151</v>
      </c>
      <c r="G158" s="89">
        <v>30</v>
      </c>
      <c r="H158" s="83"/>
      <c r="I158" s="5"/>
      <c r="J158" s="5"/>
      <c r="AY158"/>
      <c r="AZ158"/>
    </row>
    <row r="159" spans="1:52" ht="15.75" x14ac:dyDescent="0.25">
      <c r="A159" s="61">
        <f t="shared" si="0"/>
        <v>128</v>
      </c>
      <c r="B159" s="63" t="s">
        <v>155</v>
      </c>
      <c r="C159" s="84">
        <v>500</v>
      </c>
      <c r="D159" s="85" t="s">
        <v>24</v>
      </c>
      <c r="E159" s="64">
        <v>1</v>
      </c>
      <c r="F159" s="64" t="s">
        <v>151</v>
      </c>
      <c r="G159" s="89">
        <v>20</v>
      </c>
      <c r="H159" s="83"/>
      <c r="I159" s="5"/>
      <c r="J159" s="5"/>
      <c r="AY159"/>
      <c r="AZ159"/>
    </row>
    <row r="160" spans="1:52" ht="15.75" x14ac:dyDescent="0.25">
      <c r="A160" s="61">
        <f t="shared" si="0"/>
        <v>129</v>
      </c>
      <c r="B160" s="63" t="s">
        <v>130</v>
      </c>
      <c r="C160" s="84">
        <v>500</v>
      </c>
      <c r="D160" s="87" t="s">
        <v>24</v>
      </c>
      <c r="E160" s="64">
        <v>1</v>
      </c>
      <c r="F160" s="64" t="s">
        <v>0</v>
      </c>
      <c r="G160" s="89">
        <v>20</v>
      </c>
      <c r="H160" s="83"/>
      <c r="I160" s="5"/>
      <c r="J160" s="5"/>
      <c r="AY160"/>
      <c r="AZ160"/>
    </row>
    <row r="161" spans="1:52" ht="15.75" x14ac:dyDescent="0.25">
      <c r="A161" s="61">
        <f t="shared" si="0"/>
        <v>130</v>
      </c>
      <c r="B161" s="63" t="s">
        <v>130</v>
      </c>
      <c r="C161" s="84">
        <v>250</v>
      </c>
      <c r="D161" s="87" t="s">
        <v>24</v>
      </c>
      <c r="E161" s="64">
        <v>1</v>
      </c>
      <c r="F161" s="64" t="s">
        <v>0</v>
      </c>
      <c r="G161" s="89">
        <v>20</v>
      </c>
      <c r="H161" s="83"/>
      <c r="I161" s="5"/>
      <c r="J161" s="5"/>
      <c r="AY161"/>
      <c r="AZ161"/>
    </row>
    <row r="162" spans="1:52" ht="15.75" x14ac:dyDescent="0.25">
      <c r="A162" s="61">
        <f t="shared" si="0"/>
        <v>131</v>
      </c>
      <c r="B162" s="63" t="s">
        <v>130</v>
      </c>
      <c r="C162" s="84">
        <v>100</v>
      </c>
      <c r="D162" s="87" t="s">
        <v>24</v>
      </c>
      <c r="E162" s="64">
        <v>1</v>
      </c>
      <c r="F162" s="64" t="s">
        <v>0</v>
      </c>
      <c r="G162" s="89">
        <v>30</v>
      </c>
      <c r="H162" s="83"/>
      <c r="I162" s="5"/>
      <c r="J162" s="5"/>
      <c r="AY162"/>
      <c r="AZ162"/>
    </row>
    <row r="163" spans="1:52" ht="15.75" x14ac:dyDescent="0.25">
      <c r="A163" s="61">
        <f t="shared" si="0"/>
        <v>132</v>
      </c>
      <c r="B163" s="63" t="s">
        <v>80</v>
      </c>
      <c r="C163" s="84">
        <v>50</v>
      </c>
      <c r="D163" s="87" t="s">
        <v>24</v>
      </c>
      <c r="E163" s="64">
        <v>1</v>
      </c>
      <c r="F163" s="64" t="s">
        <v>0</v>
      </c>
      <c r="G163" s="89">
        <v>20</v>
      </c>
      <c r="H163" s="83"/>
      <c r="I163" s="5"/>
      <c r="J163" s="5"/>
      <c r="AY163"/>
      <c r="AZ163"/>
    </row>
    <row r="164" spans="1:52" ht="15.75" x14ac:dyDescent="0.25">
      <c r="A164" s="61">
        <f t="shared" si="0"/>
        <v>133</v>
      </c>
      <c r="B164" s="63" t="s">
        <v>81</v>
      </c>
      <c r="C164" s="84">
        <v>250</v>
      </c>
      <c r="D164" s="87" t="s">
        <v>24</v>
      </c>
      <c r="E164" s="64">
        <v>1</v>
      </c>
      <c r="F164" s="64" t="s">
        <v>0</v>
      </c>
      <c r="G164" s="89">
        <v>20</v>
      </c>
      <c r="H164" s="83"/>
      <c r="I164" s="5"/>
      <c r="J164" s="5"/>
      <c r="AY164"/>
      <c r="AZ164"/>
    </row>
    <row r="165" spans="1:52" ht="15.75" x14ac:dyDescent="0.25">
      <c r="A165" s="61">
        <f t="shared" si="0"/>
        <v>134</v>
      </c>
      <c r="B165" s="63" t="s">
        <v>81</v>
      </c>
      <c r="C165" s="84">
        <v>100</v>
      </c>
      <c r="D165" s="87" t="s">
        <v>24</v>
      </c>
      <c r="E165" s="64">
        <v>1</v>
      </c>
      <c r="F165" s="64" t="s">
        <v>0</v>
      </c>
      <c r="G165" s="89">
        <v>20</v>
      </c>
      <c r="H165" s="83"/>
      <c r="I165" s="5"/>
      <c r="J165" s="5"/>
      <c r="AY165"/>
      <c r="AZ165"/>
    </row>
    <row r="166" spans="1:52" ht="15.75" x14ac:dyDescent="0.25">
      <c r="A166" s="61">
        <f t="shared" si="0"/>
        <v>135</v>
      </c>
      <c r="B166" s="63" t="s">
        <v>163</v>
      </c>
      <c r="C166" s="84"/>
      <c r="D166" s="87"/>
      <c r="E166" s="64">
        <v>1</v>
      </c>
      <c r="F166" s="64" t="s">
        <v>0</v>
      </c>
      <c r="G166" s="89">
        <v>50</v>
      </c>
      <c r="H166" s="83"/>
      <c r="I166" s="5"/>
      <c r="J166" s="5"/>
      <c r="AY166"/>
      <c r="AZ166"/>
    </row>
    <row r="167" spans="1:52" ht="15.75" x14ac:dyDescent="0.25">
      <c r="A167" s="61">
        <f t="shared" si="0"/>
        <v>136</v>
      </c>
      <c r="B167" s="63" t="s">
        <v>164</v>
      </c>
      <c r="C167" s="84"/>
      <c r="D167" s="87"/>
      <c r="E167" s="64">
        <v>1</v>
      </c>
      <c r="F167" s="64" t="s">
        <v>0</v>
      </c>
      <c r="G167" s="89">
        <v>50</v>
      </c>
      <c r="H167" s="83"/>
      <c r="I167" s="5"/>
      <c r="J167" s="5"/>
      <c r="AY167"/>
      <c r="AZ167"/>
    </row>
    <row r="168" spans="1:52" ht="15.75" x14ac:dyDescent="0.25">
      <c r="A168" s="61">
        <f t="shared" si="0"/>
        <v>137</v>
      </c>
      <c r="B168" s="63" t="s">
        <v>82</v>
      </c>
      <c r="C168" s="84">
        <v>10</v>
      </c>
      <c r="D168" s="85" t="s">
        <v>24</v>
      </c>
      <c r="E168" s="64">
        <v>1</v>
      </c>
      <c r="F168" s="64" t="s">
        <v>0</v>
      </c>
      <c r="G168" s="89">
        <v>25</v>
      </c>
      <c r="H168" s="83"/>
      <c r="I168" s="5"/>
      <c r="J168" s="5"/>
      <c r="AY168"/>
      <c r="AZ168"/>
    </row>
    <row r="169" spans="1:52" ht="15.75" x14ac:dyDescent="0.25">
      <c r="A169" s="61">
        <f t="shared" si="0"/>
        <v>138</v>
      </c>
      <c r="B169" s="63" t="s">
        <v>82</v>
      </c>
      <c r="C169" s="84">
        <v>25</v>
      </c>
      <c r="D169" s="85" t="s">
        <v>24</v>
      </c>
      <c r="E169" s="64">
        <v>1</v>
      </c>
      <c r="F169" s="64" t="s">
        <v>0</v>
      </c>
      <c r="G169" s="89">
        <v>20</v>
      </c>
      <c r="H169" s="83"/>
      <c r="I169" s="5"/>
      <c r="J169" s="5"/>
      <c r="AY169"/>
      <c r="AZ169"/>
    </row>
    <row r="170" spans="1:52" ht="15.75" x14ac:dyDescent="0.25">
      <c r="A170" s="61">
        <f t="shared" si="0"/>
        <v>139</v>
      </c>
      <c r="B170" s="63" t="s">
        <v>83</v>
      </c>
      <c r="C170" s="84">
        <v>1</v>
      </c>
      <c r="D170" s="85" t="s">
        <v>24</v>
      </c>
      <c r="E170" s="64">
        <v>1</v>
      </c>
      <c r="F170" s="64" t="s">
        <v>0</v>
      </c>
      <c r="G170" s="89">
        <v>20</v>
      </c>
      <c r="H170" s="83"/>
      <c r="I170" s="5"/>
      <c r="J170" s="5"/>
      <c r="AY170"/>
      <c r="AZ170"/>
    </row>
    <row r="171" spans="1:52" ht="15.75" x14ac:dyDescent="0.25">
      <c r="A171" s="61">
        <f t="shared" si="0"/>
        <v>140</v>
      </c>
      <c r="B171" s="63" t="s">
        <v>83</v>
      </c>
      <c r="C171" s="84">
        <v>2</v>
      </c>
      <c r="D171" s="85" t="s">
        <v>24</v>
      </c>
      <c r="E171" s="64">
        <v>1</v>
      </c>
      <c r="F171" s="64" t="s">
        <v>0</v>
      </c>
      <c r="G171" s="89">
        <v>20</v>
      </c>
      <c r="H171" s="83"/>
      <c r="I171" s="5"/>
      <c r="J171" s="5"/>
      <c r="AY171"/>
      <c r="AZ171"/>
    </row>
    <row r="172" spans="1:52" ht="15.75" x14ac:dyDescent="0.25">
      <c r="A172" s="61">
        <f t="shared" si="0"/>
        <v>141</v>
      </c>
      <c r="B172" s="63" t="s">
        <v>83</v>
      </c>
      <c r="C172" s="84">
        <v>5</v>
      </c>
      <c r="D172" s="85" t="s">
        <v>24</v>
      </c>
      <c r="E172" s="64">
        <v>1</v>
      </c>
      <c r="F172" s="64" t="s">
        <v>0</v>
      </c>
      <c r="G172" s="89">
        <v>20</v>
      </c>
      <c r="H172" s="83"/>
      <c r="I172" s="5"/>
      <c r="J172" s="5"/>
      <c r="AY172"/>
      <c r="AZ172"/>
    </row>
    <row r="173" spans="1:52" ht="15.75" x14ac:dyDescent="0.25">
      <c r="A173" s="61">
        <f t="shared" si="0"/>
        <v>142</v>
      </c>
      <c r="B173" s="65" t="s">
        <v>187</v>
      </c>
      <c r="C173" s="86"/>
      <c r="D173" s="87"/>
      <c r="E173" s="64">
        <v>1</v>
      </c>
      <c r="F173" s="64" t="s">
        <v>0</v>
      </c>
      <c r="G173" s="89">
        <v>15000</v>
      </c>
      <c r="H173" s="83"/>
      <c r="I173" s="5"/>
      <c r="J173" s="5"/>
      <c r="AY173"/>
      <c r="AZ173"/>
    </row>
    <row r="174" spans="1:52" ht="15.75" x14ac:dyDescent="0.25">
      <c r="A174" s="61">
        <f t="shared" si="0"/>
        <v>143</v>
      </c>
      <c r="B174" s="65" t="s">
        <v>188</v>
      </c>
      <c r="C174" s="86"/>
      <c r="D174" s="87"/>
      <c r="E174" s="64">
        <v>1</v>
      </c>
      <c r="F174" s="64" t="s">
        <v>0</v>
      </c>
      <c r="G174" s="89">
        <v>15000</v>
      </c>
      <c r="H174" s="83"/>
      <c r="I174" s="5"/>
      <c r="J174" s="5"/>
      <c r="AY174"/>
      <c r="AZ174"/>
    </row>
    <row r="175" spans="1:52" ht="15.75" x14ac:dyDescent="0.25">
      <c r="A175" s="61">
        <f t="shared" si="0"/>
        <v>144</v>
      </c>
      <c r="B175" s="65" t="s">
        <v>131</v>
      </c>
      <c r="C175" s="86"/>
      <c r="D175" s="87"/>
      <c r="E175" s="64">
        <v>1</v>
      </c>
      <c r="F175" s="64" t="s">
        <v>0</v>
      </c>
      <c r="G175" s="89">
        <v>200</v>
      </c>
      <c r="H175" s="83"/>
      <c r="I175" s="5"/>
      <c r="J175" s="5"/>
      <c r="AY175"/>
      <c r="AZ175"/>
    </row>
    <row r="176" spans="1:52" ht="15.75" x14ac:dyDescent="0.25">
      <c r="A176" s="61">
        <f t="shared" si="0"/>
        <v>145</v>
      </c>
      <c r="B176" s="65" t="s">
        <v>84</v>
      </c>
      <c r="C176" s="84" t="s">
        <v>85</v>
      </c>
      <c r="D176" s="85"/>
      <c r="E176" s="64">
        <v>1</v>
      </c>
      <c r="F176" s="64" t="s">
        <v>0</v>
      </c>
      <c r="G176" s="89">
        <v>1000</v>
      </c>
      <c r="H176" s="83"/>
      <c r="I176" s="5"/>
      <c r="J176" s="5"/>
      <c r="AY176"/>
      <c r="AZ176"/>
    </row>
    <row r="177" spans="1:52" ht="15.75" x14ac:dyDescent="0.25">
      <c r="A177" s="61">
        <f t="shared" si="0"/>
        <v>146</v>
      </c>
      <c r="B177" s="65" t="s">
        <v>86</v>
      </c>
      <c r="C177" s="84" t="s">
        <v>87</v>
      </c>
      <c r="D177" s="85"/>
      <c r="E177" s="64">
        <v>1</v>
      </c>
      <c r="F177" s="64" t="s">
        <v>0</v>
      </c>
      <c r="G177" s="89">
        <v>1000</v>
      </c>
      <c r="H177" s="83"/>
      <c r="I177" s="5"/>
      <c r="J177" s="5"/>
      <c r="AY177"/>
      <c r="AZ177"/>
    </row>
    <row r="178" spans="1:52" ht="15.75" x14ac:dyDescent="0.25">
      <c r="A178" s="61">
        <f t="shared" si="0"/>
        <v>147</v>
      </c>
      <c r="B178" s="65" t="s">
        <v>132</v>
      </c>
      <c r="C178" s="84">
        <v>15</v>
      </c>
      <c r="D178" s="85" t="s">
        <v>24</v>
      </c>
      <c r="E178" s="66">
        <v>1</v>
      </c>
      <c r="F178" s="64" t="s">
        <v>0</v>
      </c>
      <c r="G178" s="89">
        <v>1000</v>
      </c>
      <c r="H178" s="83"/>
      <c r="I178" s="5"/>
      <c r="J178" s="5"/>
      <c r="AY178"/>
      <c r="AZ178"/>
    </row>
    <row r="179" spans="1:52" ht="15.75" x14ac:dyDescent="0.25">
      <c r="A179" s="61">
        <f t="shared" si="0"/>
        <v>148</v>
      </c>
      <c r="B179" s="65" t="s">
        <v>133</v>
      </c>
      <c r="C179" s="84">
        <v>25</v>
      </c>
      <c r="D179" s="85" t="s">
        <v>24</v>
      </c>
      <c r="E179" s="66">
        <v>1</v>
      </c>
      <c r="F179" s="64" t="s">
        <v>0</v>
      </c>
      <c r="G179" s="89">
        <v>1000</v>
      </c>
      <c r="H179" s="83"/>
      <c r="I179" s="5"/>
      <c r="J179" s="5"/>
      <c r="AY179"/>
      <c r="AZ179"/>
    </row>
    <row r="180" spans="1:52" ht="15.75" x14ac:dyDescent="0.25">
      <c r="A180" s="61">
        <f t="shared" si="0"/>
        <v>149</v>
      </c>
      <c r="B180" s="65" t="s">
        <v>134</v>
      </c>
      <c r="C180" s="84">
        <v>50</v>
      </c>
      <c r="D180" s="85" t="s">
        <v>24</v>
      </c>
      <c r="E180" s="66">
        <v>1</v>
      </c>
      <c r="F180" s="64" t="s">
        <v>0</v>
      </c>
      <c r="G180" s="89">
        <v>1000</v>
      </c>
      <c r="H180" s="83"/>
      <c r="I180" s="5"/>
      <c r="J180" s="5"/>
      <c r="AY180"/>
      <c r="AZ180"/>
    </row>
    <row r="181" spans="1:52" ht="15.75" x14ac:dyDescent="0.25">
      <c r="A181" s="61">
        <f t="shared" si="0"/>
        <v>150</v>
      </c>
      <c r="B181" s="65" t="s">
        <v>88</v>
      </c>
      <c r="C181" s="86"/>
      <c r="D181" s="87"/>
      <c r="E181" s="64">
        <v>1</v>
      </c>
      <c r="F181" s="64" t="s">
        <v>0</v>
      </c>
      <c r="G181" s="89">
        <v>5000</v>
      </c>
      <c r="H181" s="83"/>
      <c r="I181" s="5"/>
      <c r="J181" s="5"/>
      <c r="AY181"/>
      <c r="AZ181"/>
    </row>
    <row r="182" spans="1:52" ht="15.75" x14ac:dyDescent="0.25">
      <c r="A182" s="61">
        <f t="shared" si="0"/>
        <v>151</v>
      </c>
      <c r="B182" s="65" t="s">
        <v>89</v>
      </c>
      <c r="C182" s="86"/>
      <c r="D182" s="87"/>
      <c r="E182" s="64">
        <v>1</v>
      </c>
      <c r="F182" s="64" t="s">
        <v>0</v>
      </c>
      <c r="G182" s="89">
        <v>5000</v>
      </c>
      <c r="H182" s="83"/>
      <c r="I182" s="5"/>
      <c r="J182" s="5"/>
      <c r="AY182"/>
      <c r="AZ182"/>
    </row>
    <row r="183" spans="1:52" ht="15.75" x14ac:dyDescent="0.25">
      <c r="A183" s="61">
        <f t="shared" si="0"/>
        <v>152</v>
      </c>
      <c r="B183" s="65" t="s">
        <v>90</v>
      </c>
      <c r="C183" s="86"/>
      <c r="D183" s="87"/>
      <c r="E183" s="64">
        <v>1</v>
      </c>
      <c r="F183" s="64" t="s">
        <v>0</v>
      </c>
      <c r="G183" s="89">
        <v>5000</v>
      </c>
      <c r="H183" s="83"/>
      <c r="I183" s="5"/>
      <c r="J183" s="5"/>
      <c r="AY183"/>
      <c r="AZ183"/>
    </row>
    <row r="184" spans="1:52" ht="15.75" x14ac:dyDescent="0.25">
      <c r="A184" s="61">
        <f t="shared" si="0"/>
        <v>153</v>
      </c>
      <c r="B184" s="65" t="s">
        <v>91</v>
      </c>
      <c r="C184" s="86"/>
      <c r="D184" s="87"/>
      <c r="E184" s="64">
        <v>1</v>
      </c>
      <c r="F184" s="64" t="s">
        <v>0</v>
      </c>
      <c r="G184" s="89">
        <v>5000</v>
      </c>
      <c r="H184" s="83"/>
      <c r="I184" s="5"/>
      <c r="J184" s="5"/>
      <c r="AY184"/>
      <c r="AZ184"/>
    </row>
    <row r="185" spans="1:52" ht="15.75" x14ac:dyDescent="0.25">
      <c r="A185" s="61">
        <f t="shared" si="0"/>
        <v>154</v>
      </c>
      <c r="B185" s="65" t="s">
        <v>92</v>
      </c>
      <c r="C185" s="86"/>
      <c r="D185" s="87"/>
      <c r="E185" s="64">
        <v>1</v>
      </c>
      <c r="F185" s="64" t="s">
        <v>0</v>
      </c>
      <c r="G185" s="89">
        <v>5000</v>
      </c>
      <c r="H185" s="83"/>
      <c r="I185" s="5"/>
      <c r="J185" s="5"/>
      <c r="AY185"/>
      <c r="AZ185"/>
    </row>
    <row r="186" spans="1:52" ht="15.75" x14ac:dyDescent="0.25">
      <c r="A186" s="61">
        <f t="shared" si="0"/>
        <v>155</v>
      </c>
      <c r="B186" s="65" t="s">
        <v>93</v>
      </c>
      <c r="C186" s="86"/>
      <c r="D186" s="87"/>
      <c r="E186" s="64">
        <v>1</v>
      </c>
      <c r="F186" s="64" t="s">
        <v>0</v>
      </c>
      <c r="G186" s="89">
        <v>5000</v>
      </c>
      <c r="H186" s="83"/>
      <c r="I186" s="5"/>
      <c r="J186" s="5"/>
      <c r="AY186"/>
      <c r="AZ186"/>
    </row>
    <row r="187" spans="1:52" ht="15.75" x14ac:dyDescent="0.25">
      <c r="A187" s="61">
        <f t="shared" si="0"/>
        <v>156</v>
      </c>
      <c r="B187" s="65" t="s">
        <v>165</v>
      </c>
      <c r="C187" s="86"/>
      <c r="D187" s="87"/>
      <c r="E187" s="64">
        <v>1</v>
      </c>
      <c r="F187" s="64" t="s">
        <v>0</v>
      </c>
      <c r="G187" s="89">
        <v>10</v>
      </c>
      <c r="H187" s="83"/>
      <c r="I187" s="5"/>
      <c r="J187" s="5"/>
      <c r="AY187"/>
      <c r="AZ187"/>
    </row>
    <row r="188" spans="1:52" ht="15.75" x14ac:dyDescent="0.25">
      <c r="A188" s="61">
        <f t="shared" si="0"/>
        <v>157</v>
      </c>
      <c r="B188" s="65" t="s">
        <v>166</v>
      </c>
      <c r="C188" s="86"/>
      <c r="D188" s="87"/>
      <c r="E188" s="64">
        <v>1</v>
      </c>
      <c r="F188" s="64" t="s">
        <v>0</v>
      </c>
      <c r="G188" s="89">
        <v>10</v>
      </c>
      <c r="H188" s="83"/>
      <c r="I188" s="5"/>
      <c r="J188" s="5"/>
      <c r="AY188"/>
      <c r="AZ188"/>
    </row>
    <row r="189" spans="1:52" ht="15.75" x14ac:dyDescent="0.25">
      <c r="A189" s="61">
        <f t="shared" si="0"/>
        <v>158</v>
      </c>
      <c r="B189" s="65" t="s">
        <v>189</v>
      </c>
      <c r="C189" s="86"/>
      <c r="D189" s="87"/>
      <c r="E189" s="64">
        <v>1</v>
      </c>
      <c r="F189" s="64" t="s">
        <v>0</v>
      </c>
      <c r="G189" s="89">
        <v>20</v>
      </c>
      <c r="H189" s="83"/>
      <c r="I189" s="5"/>
      <c r="J189" s="5"/>
      <c r="AY189"/>
      <c r="AZ189"/>
    </row>
    <row r="190" spans="1:52" ht="15.75" x14ac:dyDescent="0.25">
      <c r="A190" s="61">
        <f t="shared" si="0"/>
        <v>159</v>
      </c>
      <c r="B190" s="65" t="s">
        <v>190</v>
      </c>
      <c r="C190" s="86"/>
      <c r="D190" s="87"/>
      <c r="E190" s="64">
        <v>1</v>
      </c>
      <c r="F190" s="64" t="s">
        <v>0</v>
      </c>
      <c r="G190" s="89">
        <v>20</v>
      </c>
      <c r="H190" s="83"/>
      <c r="I190" s="5"/>
      <c r="J190" s="5"/>
      <c r="AY190"/>
      <c r="AZ190"/>
    </row>
    <row r="191" spans="1:52" ht="15.75" x14ac:dyDescent="0.25">
      <c r="A191" s="61">
        <f t="shared" si="0"/>
        <v>160</v>
      </c>
      <c r="B191" s="65" t="s">
        <v>191</v>
      </c>
      <c r="C191" s="86"/>
      <c r="D191" s="87"/>
      <c r="E191" s="64">
        <v>1</v>
      </c>
      <c r="F191" s="64" t="s">
        <v>0</v>
      </c>
      <c r="G191" s="89">
        <v>20</v>
      </c>
      <c r="H191" s="83"/>
      <c r="I191" s="5"/>
      <c r="J191" s="5"/>
      <c r="AY191"/>
      <c r="AZ191"/>
    </row>
    <row r="192" spans="1:52" ht="15.75" x14ac:dyDescent="0.25">
      <c r="A192" s="61">
        <f t="shared" si="0"/>
        <v>161</v>
      </c>
      <c r="B192" s="65" t="s">
        <v>192</v>
      </c>
      <c r="C192" s="86"/>
      <c r="D192" s="87"/>
      <c r="E192" s="64">
        <v>1</v>
      </c>
      <c r="F192" s="64" t="s">
        <v>0</v>
      </c>
      <c r="G192" s="89">
        <v>20</v>
      </c>
      <c r="H192" s="83"/>
      <c r="I192" s="5"/>
      <c r="J192" s="5"/>
      <c r="AY192"/>
      <c r="AZ192"/>
    </row>
    <row r="193" spans="1:52" ht="15.75" x14ac:dyDescent="0.25">
      <c r="A193" s="61">
        <f t="shared" si="0"/>
        <v>162</v>
      </c>
      <c r="B193" s="63" t="s">
        <v>136</v>
      </c>
      <c r="C193" s="86"/>
      <c r="D193" s="87"/>
      <c r="E193" s="64">
        <v>1</v>
      </c>
      <c r="F193" s="64" t="s">
        <v>0</v>
      </c>
      <c r="G193" s="89">
        <v>20</v>
      </c>
      <c r="H193" s="83"/>
      <c r="I193" s="5"/>
      <c r="J193" s="5"/>
      <c r="AY193"/>
      <c r="AZ193"/>
    </row>
    <row r="194" spans="1:52" ht="15.75" x14ac:dyDescent="0.25">
      <c r="A194" s="61">
        <f t="shared" si="0"/>
        <v>163</v>
      </c>
      <c r="B194" s="63" t="s">
        <v>135</v>
      </c>
      <c r="C194" s="86"/>
      <c r="D194" s="87"/>
      <c r="E194" s="64">
        <v>1</v>
      </c>
      <c r="F194" s="64" t="s">
        <v>0</v>
      </c>
      <c r="G194" s="89">
        <v>20</v>
      </c>
      <c r="H194" s="83"/>
      <c r="I194" s="5"/>
      <c r="J194" s="5"/>
      <c r="AY194"/>
      <c r="AZ194"/>
    </row>
    <row r="195" spans="1:52" ht="15.75" x14ac:dyDescent="0.25">
      <c r="A195" s="61">
        <f t="shared" si="0"/>
        <v>164</v>
      </c>
      <c r="B195" s="65" t="s">
        <v>94</v>
      </c>
      <c r="C195" s="86"/>
      <c r="D195" s="87"/>
      <c r="E195" s="64">
        <v>1</v>
      </c>
      <c r="F195" s="64" t="s">
        <v>0</v>
      </c>
      <c r="G195" s="89">
        <v>20</v>
      </c>
      <c r="H195" s="83"/>
      <c r="I195" s="5"/>
      <c r="J195" s="5"/>
      <c r="AY195"/>
      <c r="AZ195"/>
    </row>
    <row r="196" spans="1:52" ht="15.75" x14ac:dyDescent="0.25">
      <c r="A196" s="61">
        <f t="shared" si="0"/>
        <v>165</v>
      </c>
      <c r="B196" s="65" t="s">
        <v>137</v>
      </c>
      <c r="C196" s="86"/>
      <c r="D196" s="87"/>
      <c r="E196" s="64">
        <v>1</v>
      </c>
      <c r="F196" s="64" t="s">
        <v>0</v>
      </c>
      <c r="G196" s="89">
        <v>20</v>
      </c>
      <c r="H196" s="83"/>
      <c r="I196" s="5"/>
      <c r="J196" s="5"/>
      <c r="AY196"/>
      <c r="AZ196"/>
    </row>
    <row r="197" spans="1:52" ht="15.75" x14ac:dyDescent="0.25">
      <c r="A197" s="61">
        <f t="shared" si="0"/>
        <v>166</v>
      </c>
      <c r="B197" s="63" t="s">
        <v>138</v>
      </c>
      <c r="C197" s="84"/>
      <c r="D197" s="85"/>
      <c r="E197" s="64">
        <v>1</v>
      </c>
      <c r="F197" s="64" t="s">
        <v>0</v>
      </c>
      <c r="G197" s="89">
        <v>10</v>
      </c>
      <c r="H197" s="83"/>
      <c r="I197" s="5"/>
      <c r="J197" s="5"/>
      <c r="AY197"/>
      <c r="AZ197"/>
    </row>
    <row r="198" spans="1:52" ht="15.75" x14ac:dyDescent="0.25">
      <c r="A198" s="61">
        <f t="shared" si="0"/>
        <v>167</v>
      </c>
      <c r="B198" s="63" t="s">
        <v>139</v>
      </c>
      <c r="C198" s="84"/>
      <c r="D198" s="85"/>
      <c r="E198" s="64">
        <v>1</v>
      </c>
      <c r="F198" s="64" t="s">
        <v>0</v>
      </c>
      <c r="G198" s="89">
        <v>10</v>
      </c>
      <c r="H198" s="83"/>
      <c r="I198" s="5"/>
      <c r="J198" s="5"/>
      <c r="AY198"/>
      <c r="AZ198"/>
    </row>
    <row r="199" spans="1:52" ht="15.75" x14ac:dyDescent="0.25">
      <c r="A199" s="61">
        <f t="shared" si="0"/>
        <v>168</v>
      </c>
      <c r="B199" s="63" t="s">
        <v>141</v>
      </c>
      <c r="C199" s="86"/>
      <c r="D199" s="87"/>
      <c r="E199" s="64">
        <v>1</v>
      </c>
      <c r="F199" s="64" t="s">
        <v>0</v>
      </c>
      <c r="G199" s="89">
        <v>15</v>
      </c>
      <c r="H199" s="83"/>
      <c r="I199" s="5"/>
      <c r="J199" s="5"/>
      <c r="AY199"/>
      <c r="AZ199"/>
    </row>
    <row r="200" spans="1:52" ht="15.75" x14ac:dyDescent="0.25">
      <c r="A200" s="61">
        <f t="shared" si="0"/>
        <v>169</v>
      </c>
      <c r="B200" s="63" t="s">
        <v>140</v>
      </c>
      <c r="C200" s="86"/>
      <c r="D200" s="87"/>
      <c r="E200" s="64">
        <v>1</v>
      </c>
      <c r="F200" s="64" t="s">
        <v>0</v>
      </c>
      <c r="G200" s="89">
        <v>15</v>
      </c>
      <c r="H200" s="83"/>
      <c r="I200" s="5"/>
      <c r="J200" s="5"/>
      <c r="AY200"/>
      <c r="AZ200"/>
    </row>
    <row r="201" spans="1:52" ht="15.75" x14ac:dyDescent="0.25">
      <c r="A201" s="61">
        <f t="shared" si="0"/>
        <v>170</v>
      </c>
      <c r="B201" s="63" t="s">
        <v>95</v>
      </c>
      <c r="C201" s="86"/>
      <c r="D201" s="87"/>
      <c r="E201" s="64">
        <v>1</v>
      </c>
      <c r="F201" s="64" t="s">
        <v>0</v>
      </c>
      <c r="G201" s="89">
        <v>15</v>
      </c>
      <c r="H201" s="83"/>
      <c r="I201" s="5"/>
      <c r="J201" s="5"/>
      <c r="AY201"/>
      <c r="AZ201"/>
    </row>
    <row r="202" spans="1:52" ht="15.75" x14ac:dyDescent="0.25">
      <c r="A202" s="61">
        <f t="shared" si="0"/>
        <v>171</v>
      </c>
      <c r="B202" s="63" t="s">
        <v>142</v>
      </c>
      <c r="C202" s="86"/>
      <c r="D202" s="87"/>
      <c r="E202" s="64">
        <v>1</v>
      </c>
      <c r="F202" s="64" t="s">
        <v>0</v>
      </c>
      <c r="G202" s="89">
        <v>10</v>
      </c>
      <c r="H202" s="83"/>
      <c r="I202" s="5"/>
      <c r="J202" s="5"/>
      <c r="AY202"/>
      <c r="AZ202"/>
    </row>
    <row r="203" spans="1:52" ht="15.75" x14ac:dyDescent="0.25">
      <c r="A203" s="61">
        <f t="shared" si="0"/>
        <v>172</v>
      </c>
      <c r="B203" s="65" t="s">
        <v>96</v>
      </c>
      <c r="C203" s="84" t="s">
        <v>97</v>
      </c>
      <c r="D203" s="85" t="s">
        <v>26</v>
      </c>
      <c r="E203" s="64">
        <v>1</v>
      </c>
      <c r="F203" s="64" t="s">
        <v>0</v>
      </c>
      <c r="G203" s="89">
        <v>25</v>
      </c>
      <c r="H203" s="83"/>
      <c r="I203" s="5"/>
      <c r="J203" s="5"/>
      <c r="AY203"/>
      <c r="AZ203"/>
    </row>
    <row r="204" spans="1:52" ht="15.75" x14ac:dyDescent="0.25">
      <c r="A204" s="61">
        <f t="shared" si="0"/>
        <v>173</v>
      </c>
      <c r="B204" s="65" t="s">
        <v>96</v>
      </c>
      <c r="C204" s="84" t="s">
        <v>98</v>
      </c>
      <c r="D204" s="85" t="s">
        <v>26</v>
      </c>
      <c r="E204" s="64">
        <v>1</v>
      </c>
      <c r="F204" s="64" t="s">
        <v>0</v>
      </c>
      <c r="G204" s="89">
        <v>10</v>
      </c>
      <c r="H204" s="83"/>
      <c r="I204" s="5"/>
      <c r="J204" s="5"/>
      <c r="AY204"/>
      <c r="AZ204"/>
    </row>
    <row r="205" spans="1:52" ht="15.75" x14ac:dyDescent="0.25">
      <c r="A205" s="61">
        <f t="shared" si="0"/>
        <v>174</v>
      </c>
      <c r="B205" s="65" t="s">
        <v>99</v>
      </c>
      <c r="C205" s="86"/>
      <c r="D205" s="87"/>
      <c r="E205" s="64">
        <v>1</v>
      </c>
      <c r="F205" s="64" t="s">
        <v>0</v>
      </c>
      <c r="G205" s="89">
        <v>2000</v>
      </c>
      <c r="H205" s="83"/>
      <c r="I205" s="5"/>
      <c r="J205" s="5"/>
      <c r="AY205"/>
      <c r="AZ205"/>
    </row>
    <row r="206" spans="1:52" ht="15.75" x14ac:dyDescent="0.25">
      <c r="A206" s="61">
        <f t="shared" si="0"/>
        <v>175</v>
      </c>
      <c r="B206" s="65" t="s">
        <v>100</v>
      </c>
      <c r="C206" s="86"/>
      <c r="D206" s="87"/>
      <c r="E206" s="64">
        <v>1</v>
      </c>
      <c r="F206" s="64" t="s">
        <v>0</v>
      </c>
      <c r="G206" s="89">
        <v>5000</v>
      </c>
      <c r="H206" s="83"/>
      <c r="I206" s="5"/>
      <c r="J206" s="5"/>
      <c r="AY206"/>
      <c r="AZ206"/>
    </row>
    <row r="207" spans="1:52" ht="15.75" x14ac:dyDescent="0.25">
      <c r="A207" s="61">
        <f t="shared" si="0"/>
        <v>176</v>
      </c>
      <c r="B207" s="65" t="s">
        <v>101</v>
      </c>
      <c r="C207" s="86"/>
      <c r="D207" s="87"/>
      <c r="E207" s="64">
        <v>1</v>
      </c>
      <c r="F207" s="64" t="s">
        <v>0</v>
      </c>
      <c r="G207" s="89">
        <v>2000</v>
      </c>
      <c r="H207" s="83"/>
      <c r="I207" s="5"/>
      <c r="J207" s="5"/>
      <c r="AY207"/>
      <c r="AZ207"/>
    </row>
    <row r="208" spans="1:52" ht="15.75" x14ac:dyDescent="0.25">
      <c r="A208" s="61">
        <f t="shared" si="0"/>
        <v>177</v>
      </c>
      <c r="B208" s="65" t="s">
        <v>102</v>
      </c>
      <c r="C208" s="86"/>
      <c r="D208" s="87"/>
      <c r="E208" s="64">
        <v>1</v>
      </c>
      <c r="F208" s="64" t="s">
        <v>0</v>
      </c>
      <c r="G208" s="89">
        <v>5000</v>
      </c>
      <c r="H208" s="83"/>
      <c r="I208" s="5"/>
      <c r="J208" s="5"/>
      <c r="AY208"/>
      <c r="AZ208"/>
    </row>
    <row r="209" spans="1:52" ht="15.75" x14ac:dyDescent="0.25">
      <c r="A209" s="61">
        <f t="shared" si="0"/>
        <v>178</v>
      </c>
      <c r="B209" s="65" t="s">
        <v>103</v>
      </c>
      <c r="C209" s="86"/>
      <c r="D209" s="87"/>
      <c r="E209" s="64">
        <v>1</v>
      </c>
      <c r="F209" s="64" t="s">
        <v>0</v>
      </c>
      <c r="G209" s="89">
        <v>2000</v>
      </c>
      <c r="H209" s="83"/>
      <c r="I209" s="5"/>
      <c r="J209" s="5"/>
      <c r="AY209"/>
      <c r="AZ209"/>
    </row>
    <row r="210" spans="1:52" ht="15.75" x14ac:dyDescent="0.25">
      <c r="A210" s="61">
        <f t="shared" si="0"/>
        <v>179</v>
      </c>
      <c r="B210" s="65" t="s">
        <v>104</v>
      </c>
      <c r="C210" s="86"/>
      <c r="D210" s="87"/>
      <c r="E210" s="64">
        <v>1</v>
      </c>
      <c r="F210" s="64" t="s">
        <v>0</v>
      </c>
      <c r="G210" s="89">
        <v>2000</v>
      </c>
      <c r="H210" s="83"/>
      <c r="I210" s="5"/>
      <c r="J210" s="5"/>
      <c r="AY210"/>
      <c r="AZ210"/>
    </row>
    <row r="211" spans="1:52" ht="15.75" x14ac:dyDescent="0.25">
      <c r="A211" s="61">
        <f t="shared" si="0"/>
        <v>180</v>
      </c>
      <c r="B211" s="65" t="s">
        <v>105</v>
      </c>
      <c r="C211" s="86"/>
      <c r="D211" s="87"/>
      <c r="E211" s="64">
        <v>1</v>
      </c>
      <c r="F211" s="64" t="s">
        <v>0</v>
      </c>
      <c r="G211" s="89">
        <v>5000</v>
      </c>
      <c r="H211" s="83"/>
      <c r="I211" s="5"/>
      <c r="J211" s="5"/>
      <c r="AY211"/>
      <c r="AZ211"/>
    </row>
    <row r="212" spans="1:52" ht="15.75" x14ac:dyDescent="0.25">
      <c r="A212" s="61">
        <f t="shared" si="0"/>
        <v>181</v>
      </c>
      <c r="B212" s="65" t="s">
        <v>106</v>
      </c>
      <c r="C212" s="86"/>
      <c r="D212" s="87"/>
      <c r="E212" s="64">
        <v>1</v>
      </c>
      <c r="F212" s="64" t="s">
        <v>0</v>
      </c>
      <c r="G212" s="89">
        <v>2000</v>
      </c>
      <c r="H212" s="83"/>
      <c r="I212" s="5"/>
      <c r="J212" s="5"/>
      <c r="AY212"/>
      <c r="AZ212"/>
    </row>
    <row r="213" spans="1:52" ht="15.75" x14ac:dyDescent="0.25">
      <c r="A213" s="61">
        <f t="shared" si="0"/>
        <v>182</v>
      </c>
      <c r="B213" s="65" t="s">
        <v>107</v>
      </c>
      <c r="C213" s="86"/>
      <c r="D213" s="87"/>
      <c r="E213" s="64">
        <v>1</v>
      </c>
      <c r="F213" s="64" t="s">
        <v>0</v>
      </c>
      <c r="G213" s="89">
        <v>2000</v>
      </c>
      <c r="H213" s="83"/>
      <c r="I213" s="5"/>
      <c r="J213" s="5"/>
      <c r="AY213"/>
      <c r="AZ213"/>
    </row>
    <row r="214" spans="1:52" ht="15.75" x14ac:dyDescent="0.25">
      <c r="A214" s="61">
        <f t="shared" si="0"/>
        <v>183</v>
      </c>
      <c r="B214" s="65" t="s">
        <v>143</v>
      </c>
      <c r="C214" s="84" t="s">
        <v>108</v>
      </c>
      <c r="D214" s="85" t="s">
        <v>26</v>
      </c>
      <c r="E214" s="64">
        <v>1</v>
      </c>
      <c r="F214" s="64" t="s">
        <v>0</v>
      </c>
      <c r="G214" s="89">
        <v>50</v>
      </c>
      <c r="H214" s="83"/>
      <c r="I214" s="5"/>
      <c r="J214" s="5"/>
      <c r="AY214"/>
      <c r="AZ214"/>
    </row>
    <row r="215" spans="1:52" ht="15.75" x14ac:dyDescent="0.25">
      <c r="A215" s="61">
        <f t="shared" si="0"/>
        <v>184</v>
      </c>
      <c r="B215" s="68" t="s">
        <v>144</v>
      </c>
      <c r="C215" s="84">
        <v>180</v>
      </c>
      <c r="D215" s="85" t="s">
        <v>26</v>
      </c>
      <c r="E215" s="64">
        <v>1</v>
      </c>
      <c r="F215" s="64" t="s">
        <v>0</v>
      </c>
      <c r="G215" s="89">
        <v>50</v>
      </c>
      <c r="H215" s="83"/>
      <c r="I215" s="5"/>
      <c r="J215" s="5"/>
      <c r="AY215"/>
      <c r="AZ215"/>
    </row>
    <row r="216" spans="1:52" ht="15.75" x14ac:dyDescent="0.25">
      <c r="A216" s="61">
        <f t="shared" si="0"/>
        <v>185</v>
      </c>
      <c r="B216" s="65" t="s">
        <v>145</v>
      </c>
      <c r="C216" s="84" t="s">
        <v>108</v>
      </c>
      <c r="D216" s="85" t="s">
        <v>26</v>
      </c>
      <c r="E216" s="64">
        <v>1</v>
      </c>
      <c r="F216" s="64" t="s">
        <v>0</v>
      </c>
      <c r="G216" s="89">
        <v>50</v>
      </c>
      <c r="H216" s="83"/>
      <c r="I216" s="5"/>
      <c r="J216" s="5"/>
      <c r="AY216"/>
      <c r="AZ216"/>
    </row>
    <row r="217" spans="1:52" ht="15.75" x14ac:dyDescent="0.25">
      <c r="A217" s="61">
        <f t="shared" si="0"/>
        <v>186</v>
      </c>
      <c r="B217" s="65" t="s">
        <v>193</v>
      </c>
      <c r="C217" s="84"/>
      <c r="D217" s="85"/>
      <c r="E217" s="64">
        <v>1</v>
      </c>
      <c r="F217" s="64" t="s">
        <v>0</v>
      </c>
      <c r="G217" s="89">
        <v>100</v>
      </c>
      <c r="H217" s="83"/>
      <c r="I217" s="5"/>
      <c r="J217" s="5"/>
      <c r="AY217"/>
      <c r="AZ217"/>
    </row>
    <row r="218" spans="1:52" ht="15.75" x14ac:dyDescent="0.25">
      <c r="A218" s="61">
        <f t="shared" si="0"/>
        <v>187</v>
      </c>
      <c r="B218" s="65" t="s">
        <v>194</v>
      </c>
      <c r="C218" s="84"/>
      <c r="D218" s="85"/>
      <c r="E218" s="64">
        <v>1</v>
      </c>
      <c r="F218" s="64" t="s">
        <v>0</v>
      </c>
      <c r="G218" s="89">
        <v>100</v>
      </c>
      <c r="H218" s="83"/>
      <c r="I218" s="5"/>
      <c r="J218" s="5"/>
      <c r="AY218"/>
      <c r="AZ218"/>
    </row>
    <row r="219" spans="1:52" ht="15.75" x14ac:dyDescent="0.25">
      <c r="A219" s="61">
        <f t="shared" si="0"/>
        <v>188</v>
      </c>
      <c r="B219" s="65" t="s">
        <v>195</v>
      </c>
      <c r="C219" s="84"/>
      <c r="D219" s="85"/>
      <c r="E219" s="64">
        <v>1</v>
      </c>
      <c r="F219" s="64" t="s">
        <v>0</v>
      </c>
      <c r="G219" s="89">
        <v>100</v>
      </c>
      <c r="H219" s="83"/>
      <c r="I219" s="5"/>
      <c r="J219" s="5"/>
      <c r="AY219"/>
      <c r="AZ219"/>
    </row>
    <row r="220" spans="1:52" ht="15.75" x14ac:dyDescent="0.25">
      <c r="A220" s="61">
        <f t="shared" si="0"/>
        <v>189</v>
      </c>
      <c r="B220" s="65" t="s">
        <v>196</v>
      </c>
      <c r="C220" s="84"/>
      <c r="D220" s="85"/>
      <c r="E220" s="64">
        <v>1</v>
      </c>
      <c r="F220" s="64" t="s">
        <v>0</v>
      </c>
      <c r="G220" s="89">
        <v>100</v>
      </c>
      <c r="H220" s="83"/>
      <c r="I220" s="5"/>
      <c r="J220" s="5"/>
      <c r="AY220"/>
      <c r="AZ220"/>
    </row>
    <row r="221" spans="1:52" ht="15.75" x14ac:dyDescent="0.25">
      <c r="A221" s="61">
        <f t="shared" si="0"/>
        <v>190</v>
      </c>
      <c r="B221" s="65" t="s">
        <v>146</v>
      </c>
      <c r="C221" s="84">
        <v>500</v>
      </c>
      <c r="D221" s="85" t="s">
        <v>24</v>
      </c>
      <c r="E221" s="64">
        <v>1</v>
      </c>
      <c r="F221" s="64" t="s">
        <v>0</v>
      </c>
      <c r="G221" s="89">
        <v>50</v>
      </c>
      <c r="H221" s="83"/>
      <c r="I221" s="5"/>
      <c r="J221" s="5"/>
      <c r="AY221"/>
      <c r="AZ221"/>
    </row>
    <row r="222" spans="1:52" ht="15.75" x14ac:dyDescent="0.25">
      <c r="A222" s="61">
        <f t="shared" si="0"/>
        <v>191</v>
      </c>
      <c r="B222" s="65" t="s">
        <v>109</v>
      </c>
      <c r="C222" s="84">
        <v>500</v>
      </c>
      <c r="D222" s="85" t="s">
        <v>24</v>
      </c>
      <c r="E222" s="64">
        <v>1</v>
      </c>
      <c r="F222" s="64" t="s">
        <v>0</v>
      </c>
      <c r="G222" s="89">
        <v>50</v>
      </c>
      <c r="H222" s="83"/>
      <c r="I222" s="5"/>
      <c r="J222" s="5"/>
      <c r="AY222"/>
      <c r="AZ222"/>
    </row>
    <row r="223" spans="1:52" ht="15.75" x14ac:dyDescent="0.25">
      <c r="A223" s="61">
        <f t="shared" si="0"/>
        <v>192</v>
      </c>
      <c r="B223" s="65" t="s">
        <v>110</v>
      </c>
      <c r="C223" s="84">
        <v>500</v>
      </c>
      <c r="D223" s="85" t="s">
        <v>24</v>
      </c>
      <c r="E223" s="64">
        <v>1</v>
      </c>
      <c r="F223" s="64" t="s">
        <v>0</v>
      </c>
      <c r="G223" s="89">
        <v>50</v>
      </c>
      <c r="H223" s="83"/>
      <c r="I223" s="5"/>
      <c r="J223" s="5"/>
      <c r="AY223"/>
      <c r="AZ223"/>
    </row>
    <row r="224" spans="1:52" ht="15.75" x14ac:dyDescent="0.25">
      <c r="A224" s="61">
        <f t="shared" si="0"/>
        <v>193</v>
      </c>
      <c r="B224" s="65" t="s">
        <v>111</v>
      </c>
      <c r="C224" s="84">
        <v>500</v>
      </c>
      <c r="D224" s="85" t="s">
        <v>24</v>
      </c>
      <c r="E224" s="64">
        <v>1</v>
      </c>
      <c r="F224" s="64" t="s">
        <v>0</v>
      </c>
      <c r="G224" s="89">
        <v>50</v>
      </c>
      <c r="H224" s="83"/>
      <c r="I224" s="5"/>
      <c r="J224" s="5"/>
      <c r="AY224"/>
      <c r="AZ224"/>
    </row>
    <row r="225" spans="1:52" ht="15.75" x14ac:dyDescent="0.25">
      <c r="A225" s="61">
        <f t="shared" si="0"/>
        <v>194</v>
      </c>
      <c r="B225" s="63" t="s">
        <v>147</v>
      </c>
      <c r="C225" s="86">
        <v>4</v>
      </c>
      <c r="D225" s="87" t="s">
        <v>148</v>
      </c>
      <c r="E225" s="64">
        <v>1</v>
      </c>
      <c r="F225" s="64" t="s">
        <v>0</v>
      </c>
      <c r="G225" s="89">
        <v>12</v>
      </c>
      <c r="H225" s="83"/>
      <c r="I225" s="5"/>
      <c r="J225" s="5"/>
      <c r="AY225"/>
      <c r="AZ225"/>
    </row>
    <row r="226" spans="1:52" ht="15.75" x14ac:dyDescent="0.25">
      <c r="A226" s="61">
        <f t="shared" si="0"/>
        <v>195</v>
      </c>
      <c r="B226" s="65" t="s">
        <v>152</v>
      </c>
      <c r="C226" s="86"/>
      <c r="D226" s="87"/>
      <c r="E226" s="64">
        <v>1</v>
      </c>
      <c r="F226" s="64" t="s">
        <v>0</v>
      </c>
      <c r="G226" s="89">
        <v>500</v>
      </c>
      <c r="H226" s="83"/>
      <c r="I226" s="5"/>
      <c r="J226" s="5"/>
      <c r="AY226"/>
      <c r="AZ226"/>
    </row>
    <row r="227" spans="1:52" ht="15.75" x14ac:dyDescent="0.25">
      <c r="A227" s="61">
        <f t="shared" si="0"/>
        <v>196</v>
      </c>
      <c r="B227" s="65" t="s">
        <v>153</v>
      </c>
      <c r="C227" s="86"/>
      <c r="D227" s="87"/>
      <c r="E227" s="64">
        <v>1</v>
      </c>
      <c r="F227" s="64" t="s">
        <v>0</v>
      </c>
      <c r="G227" s="89">
        <v>500</v>
      </c>
      <c r="H227" s="83"/>
      <c r="I227" s="5"/>
      <c r="J227" s="5"/>
      <c r="AY227"/>
      <c r="AZ227"/>
    </row>
    <row r="228" spans="1:52" ht="15.75" x14ac:dyDescent="0.25">
      <c r="A228" s="61">
        <f t="shared" si="0"/>
        <v>197</v>
      </c>
      <c r="B228" s="65" t="s">
        <v>112</v>
      </c>
      <c r="C228" s="86"/>
      <c r="D228" s="87"/>
      <c r="E228" s="64">
        <v>1</v>
      </c>
      <c r="F228" s="64" t="s">
        <v>0</v>
      </c>
      <c r="G228" s="89">
        <v>5000</v>
      </c>
      <c r="H228" s="83"/>
      <c r="I228" s="5"/>
      <c r="J228" s="5"/>
      <c r="AY228"/>
      <c r="AZ228"/>
    </row>
    <row r="229" spans="1:52" ht="15.75" x14ac:dyDescent="0.25">
      <c r="A229" s="61">
        <f t="shared" si="0"/>
        <v>198</v>
      </c>
      <c r="B229" s="65" t="s">
        <v>113</v>
      </c>
      <c r="C229" s="84">
        <v>1</v>
      </c>
      <c r="D229" s="85" t="s">
        <v>114</v>
      </c>
      <c r="E229" s="64">
        <v>1</v>
      </c>
      <c r="F229" s="64" t="s">
        <v>0</v>
      </c>
      <c r="G229" s="89">
        <v>150</v>
      </c>
      <c r="H229" s="83"/>
      <c r="I229" s="5"/>
      <c r="J229" s="5"/>
      <c r="AY229"/>
      <c r="AZ229"/>
    </row>
    <row r="230" spans="1:52" ht="15.75" x14ac:dyDescent="0.25">
      <c r="A230" s="61">
        <f t="shared" si="0"/>
        <v>199</v>
      </c>
      <c r="B230" s="65" t="s">
        <v>115</v>
      </c>
      <c r="C230" s="84">
        <v>1</v>
      </c>
      <c r="D230" s="85" t="s">
        <v>114</v>
      </c>
      <c r="E230" s="64">
        <v>1</v>
      </c>
      <c r="F230" s="64" t="s">
        <v>0</v>
      </c>
      <c r="G230" s="89">
        <v>150</v>
      </c>
      <c r="H230" s="83"/>
      <c r="I230" s="5"/>
      <c r="J230" s="5"/>
      <c r="AY230"/>
      <c r="AZ230"/>
    </row>
    <row r="231" spans="1:52" ht="15.75" x14ac:dyDescent="0.25">
      <c r="A231" s="61">
        <f t="shared" si="0"/>
        <v>200</v>
      </c>
      <c r="B231" s="65" t="s">
        <v>116</v>
      </c>
      <c r="C231" s="84">
        <v>1</v>
      </c>
      <c r="D231" s="85" t="s">
        <v>114</v>
      </c>
      <c r="E231" s="64">
        <v>1</v>
      </c>
      <c r="F231" s="64" t="s">
        <v>0</v>
      </c>
      <c r="G231" s="89">
        <v>150</v>
      </c>
      <c r="H231" s="83"/>
      <c r="I231" s="5"/>
      <c r="J231" s="5"/>
      <c r="AY231"/>
      <c r="AZ231"/>
    </row>
    <row r="232" spans="1:52" ht="15.75" x14ac:dyDescent="0.25">
      <c r="A232" s="61">
        <f t="shared" si="0"/>
        <v>201</v>
      </c>
      <c r="B232" s="65" t="s">
        <v>149</v>
      </c>
      <c r="C232" s="84">
        <v>1</v>
      </c>
      <c r="D232" s="85" t="s">
        <v>114</v>
      </c>
      <c r="E232" s="64">
        <v>1</v>
      </c>
      <c r="F232" s="64" t="s">
        <v>0</v>
      </c>
      <c r="G232" s="89">
        <v>150</v>
      </c>
      <c r="H232" s="83"/>
      <c r="I232" s="5"/>
      <c r="J232" s="5"/>
      <c r="AY232"/>
      <c r="AZ232"/>
    </row>
    <row r="233" spans="1:52" ht="15.75" x14ac:dyDescent="0.25">
      <c r="A233" s="61">
        <f t="shared" si="0"/>
        <v>202</v>
      </c>
      <c r="B233" s="65" t="s">
        <v>117</v>
      </c>
      <c r="C233" s="84">
        <v>1</v>
      </c>
      <c r="D233" s="85" t="s">
        <v>114</v>
      </c>
      <c r="E233" s="64">
        <v>1</v>
      </c>
      <c r="F233" s="64" t="s">
        <v>0</v>
      </c>
      <c r="G233" s="89">
        <v>150</v>
      </c>
      <c r="H233" s="83"/>
      <c r="I233" s="5"/>
      <c r="J233" s="5"/>
      <c r="AY233"/>
      <c r="AZ233"/>
    </row>
    <row r="234" spans="1:52" ht="15.75" x14ac:dyDescent="0.25">
      <c r="A234" s="61">
        <f t="shared" si="0"/>
        <v>203</v>
      </c>
      <c r="B234" s="65" t="s">
        <v>118</v>
      </c>
      <c r="C234" s="84">
        <v>1</v>
      </c>
      <c r="D234" s="85" t="s">
        <v>114</v>
      </c>
      <c r="E234" s="64">
        <v>1</v>
      </c>
      <c r="F234" s="64" t="s">
        <v>0</v>
      </c>
      <c r="G234" s="89">
        <v>150</v>
      </c>
      <c r="H234" s="83"/>
      <c r="I234" s="5"/>
      <c r="J234" s="5"/>
      <c r="AY234"/>
      <c r="AZ234"/>
    </row>
    <row r="235" spans="1:52" ht="15.75" x14ac:dyDescent="0.25">
      <c r="A235" s="61">
        <f t="shared" si="0"/>
        <v>204</v>
      </c>
      <c r="B235" s="65" t="s">
        <v>119</v>
      </c>
      <c r="C235" s="84">
        <v>1</v>
      </c>
      <c r="D235" s="85" t="s">
        <v>114</v>
      </c>
      <c r="E235" s="64">
        <v>1</v>
      </c>
      <c r="F235" s="64" t="s">
        <v>0</v>
      </c>
      <c r="G235" s="89">
        <v>150</v>
      </c>
      <c r="H235" s="83"/>
      <c r="I235" s="5"/>
      <c r="J235" s="5"/>
      <c r="AY235"/>
      <c r="AZ235"/>
    </row>
    <row r="236" spans="1:52" ht="15.75" x14ac:dyDescent="0.25">
      <c r="A236" s="61">
        <f t="shared" si="0"/>
        <v>205</v>
      </c>
      <c r="B236" s="63" t="s">
        <v>154</v>
      </c>
      <c r="C236" s="84">
        <v>40</v>
      </c>
      <c r="D236" s="85" t="s">
        <v>26</v>
      </c>
      <c r="E236" s="64">
        <v>1</v>
      </c>
      <c r="F236" s="64" t="s">
        <v>0</v>
      </c>
      <c r="G236" s="89">
        <v>100</v>
      </c>
      <c r="H236" s="83"/>
      <c r="I236" s="5"/>
      <c r="J236" s="5"/>
      <c r="AY236"/>
      <c r="AZ236"/>
    </row>
    <row r="237" spans="1:52" ht="15.75" x14ac:dyDescent="0.25">
      <c r="A237" s="61">
        <f t="shared" si="0"/>
        <v>206</v>
      </c>
      <c r="B237" s="63" t="s">
        <v>154</v>
      </c>
      <c r="C237" s="84">
        <v>50</v>
      </c>
      <c r="D237" s="85" t="s">
        <v>26</v>
      </c>
      <c r="E237" s="64">
        <v>1</v>
      </c>
      <c r="F237" s="64" t="s">
        <v>0</v>
      </c>
      <c r="G237" s="89">
        <v>100</v>
      </c>
      <c r="H237" s="83"/>
      <c r="I237" s="5"/>
      <c r="J237" s="5"/>
      <c r="AY237"/>
      <c r="AZ237"/>
    </row>
    <row r="238" spans="1:52" ht="15.75" x14ac:dyDescent="0.25">
      <c r="A238" s="61">
        <f t="shared" si="0"/>
        <v>207</v>
      </c>
      <c r="B238" s="63" t="s">
        <v>154</v>
      </c>
      <c r="C238" s="84">
        <v>80</v>
      </c>
      <c r="D238" s="85" t="s">
        <v>26</v>
      </c>
      <c r="E238" s="64">
        <v>1</v>
      </c>
      <c r="F238" s="64" t="s">
        <v>0</v>
      </c>
      <c r="G238" s="89">
        <v>50</v>
      </c>
      <c r="H238" s="83"/>
      <c r="I238" s="5"/>
      <c r="J238" s="5"/>
      <c r="AY238"/>
      <c r="AZ238"/>
    </row>
    <row r="239" spans="1:52" ht="57" customHeight="1" x14ac:dyDescent="0.25">
      <c r="A239" s="14"/>
      <c r="B239" s="13"/>
      <c r="C239" s="58"/>
      <c r="D239" s="59"/>
      <c r="E239" s="59"/>
      <c r="F239" s="60"/>
      <c r="G239" s="81"/>
      <c r="H239" s="59"/>
      <c r="I239" s="51" t="s">
        <v>17</v>
      </c>
      <c r="J239" s="69"/>
    </row>
    <row r="240" spans="1:52" ht="15" customHeight="1" x14ac:dyDescent="0.25">
      <c r="A240" s="14"/>
      <c r="B240" s="39"/>
      <c r="C240" s="103" t="s">
        <v>18</v>
      </c>
      <c r="D240" s="104"/>
      <c r="E240" s="104"/>
      <c r="F240" s="104"/>
      <c r="G240" s="104"/>
      <c r="H240" s="105" t="s">
        <v>19</v>
      </c>
      <c r="I240" s="106"/>
      <c r="J240" s="107"/>
    </row>
    <row r="241" spans="1:52" ht="15.75" customHeight="1" x14ac:dyDescent="0.25">
      <c r="A241" s="8"/>
      <c r="B241" s="39"/>
      <c r="C241" s="40"/>
      <c r="D241" s="40"/>
      <c r="E241" s="40"/>
      <c r="F241" s="40"/>
      <c r="G241" s="41"/>
      <c r="H241" s="72" t="s">
        <v>8</v>
      </c>
      <c r="I241" s="101"/>
      <c r="J241" s="102"/>
    </row>
    <row r="242" spans="1:52" ht="15" customHeight="1" x14ac:dyDescent="0.25">
      <c r="A242" s="14"/>
      <c r="B242" s="35" t="s">
        <v>199</v>
      </c>
      <c r="C242" s="40"/>
      <c r="D242" s="74"/>
      <c r="E242" s="74"/>
      <c r="F242" s="74"/>
      <c r="G242" s="82"/>
      <c r="H242" s="75"/>
      <c r="I242" s="75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AZ242"/>
    </row>
    <row r="243" spans="1:52" ht="6" customHeight="1" x14ac:dyDescent="0.25">
      <c r="A243" s="14"/>
      <c r="B243" s="39"/>
      <c r="C243" s="40"/>
      <c r="D243" s="76"/>
      <c r="E243" s="76"/>
      <c r="F243" s="76"/>
      <c r="G243" s="82"/>
      <c r="H243" s="75"/>
      <c r="I243" s="75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AZ243"/>
    </row>
    <row r="244" spans="1:52" ht="15" hidden="1" customHeight="1" x14ac:dyDescent="0.25">
      <c r="A244" s="14"/>
      <c r="B244" s="39"/>
      <c r="C244" s="40"/>
      <c r="D244" s="76"/>
      <c r="E244" s="76"/>
      <c r="F244" s="76"/>
      <c r="G244" s="82"/>
      <c r="H244" s="75"/>
      <c r="I244" s="75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AZ244"/>
    </row>
    <row r="245" spans="1:52" ht="15" customHeight="1" x14ac:dyDescent="0.25">
      <c r="A245" s="14"/>
      <c r="B245" s="108" t="s">
        <v>200</v>
      </c>
      <c r="C245" s="109"/>
      <c r="D245" s="109"/>
      <c r="E245" s="109"/>
      <c r="F245" s="109"/>
      <c r="G245" s="82"/>
      <c r="H245" s="75"/>
      <c r="I245" s="75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AZ245"/>
    </row>
    <row r="246" spans="1:52" ht="45.75" customHeight="1" x14ac:dyDescent="0.25">
      <c r="A246" s="14"/>
      <c r="B246" s="109"/>
      <c r="C246" s="109"/>
      <c r="D246" s="109"/>
      <c r="E246" s="109"/>
      <c r="F246" s="109"/>
      <c r="G246" s="82"/>
      <c r="H246" s="75"/>
      <c r="I246" s="75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AZ246"/>
    </row>
    <row r="247" spans="1:52" ht="21" customHeight="1" x14ac:dyDescent="0.25">
      <c r="A247" s="8"/>
      <c r="B247" s="19"/>
      <c r="C247" s="19"/>
      <c r="D247" s="19"/>
      <c r="E247" s="19"/>
      <c r="F247" s="19"/>
      <c r="G247" s="7"/>
      <c r="H247" s="42"/>
      <c r="I247" s="41"/>
      <c r="J247" s="41"/>
    </row>
    <row r="248" spans="1:52" ht="28.5" customHeight="1" x14ac:dyDescent="0.25">
      <c r="A248" s="8"/>
      <c r="B248" s="35" t="s">
        <v>20</v>
      </c>
      <c r="C248" s="35"/>
      <c r="D248" s="44"/>
      <c r="E248" s="42"/>
      <c r="F248" s="42"/>
      <c r="G248" s="42"/>
      <c r="H248" s="42"/>
      <c r="J248" s="43"/>
    </row>
    <row r="249" spans="1:52" hidden="1" x14ac:dyDescent="0.25">
      <c r="A249" s="8"/>
      <c r="B249" s="45"/>
      <c r="C249" s="45"/>
      <c r="D249" s="44"/>
      <c r="E249" s="42"/>
      <c r="F249" s="42"/>
      <c r="G249" s="42"/>
      <c r="H249" s="42"/>
      <c r="J249" s="43"/>
    </row>
    <row r="250" spans="1:52" ht="246.75" customHeight="1" x14ac:dyDescent="0.25">
      <c r="A250" s="8"/>
      <c r="B250" s="100" t="s">
        <v>21</v>
      </c>
      <c r="C250" s="100"/>
      <c r="D250" s="100"/>
      <c r="E250" s="100"/>
      <c r="F250" s="100"/>
      <c r="G250" s="100"/>
      <c r="H250" s="100"/>
      <c r="J250" s="43"/>
    </row>
    <row r="251" spans="1:52" x14ac:dyDescent="0.25">
      <c r="A251" s="8"/>
      <c r="B251" s="110" t="s">
        <v>201</v>
      </c>
      <c r="C251" s="110"/>
      <c r="D251" s="110"/>
      <c r="E251" s="110"/>
      <c r="G251" s="42"/>
      <c r="H251" s="42"/>
      <c r="J251" s="43"/>
    </row>
    <row r="252" spans="1:52" x14ac:dyDescent="0.25">
      <c r="A252" s="8"/>
      <c r="B252" s="45"/>
      <c r="C252" s="45"/>
      <c r="D252" s="44"/>
      <c r="E252" s="42"/>
      <c r="F252" s="8"/>
      <c r="G252" s="42"/>
      <c r="H252" s="42"/>
      <c r="J252" s="43"/>
    </row>
    <row r="253" spans="1:52" ht="15.75" x14ac:dyDescent="0.25">
      <c r="A253" s="8"/>
      <c r="B253" s="46" t="s">
        <v>202</v>
      </c>
      <c r="D253" s="44"/>
      <c r="E253" s="42"/>
      <c r="H253" s="42"/>
      <c r="J253" s="43"/>
    </row>
    <row r="254" spans="1:52" x14ac:dyDescent="0.25">
      <c r="A254" s="8"/>
      <c r="B254" s="47"/>
      <c r="C254" s="42"/>
      <c r="D254" s="44"/>
      <c r="E254" s="42"/>
      <c r="F254" s="42"/>
      <c r="G254" s="48"/>
      <c r="H254" s="48"/>
      <c r="J254" s="43"/>
    </row>
    <row r="255" spans="1:52" ht="15" customHeight="1" x14ac:dyDescent="0.25">
      <c r="A255" s="8"/>
      <c r="B255" s="49"/>
      <c r="C255" s="35" t="s">
        <v>22</v>
      </c>
      <c r="D255" s="3"/>
      <c r="E255" s="3"/>
      <c r="F255" s="8"/>
      <c r="G255" s="8"/>
      <c r="H255" s="10"/>
      <c r="J255" s="43"/>
    </row>
    <row r="256" spans="1:52" ht="15" customHeight="1" x14ac:dyDescent="0.25">
      <c r="A256" s="8"/>
      <c r="B256" s="49"/>
      <c r="C256" s="3"/>
      <c r="D256" s="3"/>
      <c r="E256" s="3"/>
      <c r="F256" s="8"/>
      <c r="G256" s="8"/>
      <c r="H256" s="10"/>
      <c r="J256" s="43"/>
    </row>
    <row r="257" spans="1:10" ht="15.75" x14ac:dyDescent="0.25">
      <c r="A257" s="8"/>
      <c r="B257" s="3"/>
      <c r="C257" s="52" t="s">
        <v>209</v>
      </c>
      <c r="D257" s="3"/>
      <c r="E257" s="3"/>
      <c r="F257" s="8"/>
      <c r="G257" s="8"/>
      <c r="H257" s="10"/>
      <c r="J257" s="43"/>
    </row>
    <row r="258" spans="1:10" x14ac:dyDescent="0.25">
      <c r="A258" s="8"/>
      <c r="B258" s="3"/>
      <c r="C258" s="3"/>
      <c r="D258" s="3"/>
      <c r="E258" s="3"/>
      <c r="F258" s="8"/>
      <c r="G258" s="8"/>
      <c r="H258" s="10"/>
      <c r="J258" s="43"/>
    </row>
    <row r="259" spans="1:10" x14ac:dyDescent="0.25">
      <c r="A259" s="8"/>
      <c r="B259" s="3"/>
      <c r="C259" s="3"/>
      <c r="D259" s="3"/>
      <c r="E259" s="3"/>
      <c r="F259" s="8"/>
      <c r="G259" s="8"/>
      <c r="H259" s="10"/>
      <c r="J259" s="43"/>
    </row>
    <row r="260" spans="1:10" x14ac:dyDescent="0.25">
      <c r="A260" s="8"/>
      <c r="B260" s="3"/>
      <c r="C260" s="3"/>
      <c r="D260" s="3"/>
      <c r="E260" s="2"/>
      <c r="F260" s="6"/>
      <c r="G260" s="7"/>
      <c r="H260" s="11"/>
      <c r="I260" s="4"/>
    </row>
    <row r="261" spans="1:10" x14ac:dyDescent="0.25">
      <c r="A261" s="8"/>
      <c r="B261" s="3"/>
      <c r="C261" s="3"/>
      <c r="D261" s="3"/>
      <c r="E261" s="2"/>
      <c r="F261" s="6"/>
      <c r="G261" s="7"/>
      <c r="H261" s="11"/>
      <c r="I261" s="4"/>
    </row>
    <row r="262" spans="1:10" x14ac:dyDescent="0.25">
      <c r="A262" s="8"/>
      <c r="B262" s="3"/>
      <c r="C262" s="3"/>
      <c r="D262" s="3"/>
      <c r="E262" s="2"/>
      <c r="F262" s="6"/>
      <c r="G262" s="7"/>
      <c r="H262" s="11"/>
      <c r="I262" s="4"/>
    </row>
    <row r="263" spans="1:10" x14ac:dyDescent="0.25">
      <c r="A263" s="8"/>
      <c r="B263" s="2"/>
      <c r="C263" s="2"/>
      <c r="D263" s="2"/>
      <c r="E263" s="2"/>
      <c r="F263" s="6"/>
      <c r="G263" s="7"/>
      <c r="H263" s="11"/>
      <c r="I263" s="4"/>
    </row>
    <row r="264" spans="1:10" x14ac:dyDescent="0.25">
      <c r="A264" s="8"/>
      <c r="B264" s="2"/>
      <c r="C264" s="2"/>
      <c r="D264" s="2"/>
      <c r="E264" s="2"/>
      <c r="F264" s="6"/>
      <c r="G264" s="7"/>
      <c r="H264" s="11"/>
      <c r="I264" s="4"/>
    </row>
    <row r="265" spans="1:10" x14ac:dyDescent="0.25">
      <c r="A265" s="8"/>
      <c r="B265" s="2"/>
      <c r="C265" s="2"/>
      <c r="D265" s="2"/>
      <c r="E265" s="2"/>
      <c r="F265" s="6"/>
      <c r="G265" s="7"/>
      <c r="H265" s="11"/>
      <c r="I265" s="4"/>
    </row>
    <row r="266" spans="1:10" x14ac:dyDescent="0.25">
      <c r="A266" s="8"/>
      <c r="B266" s="2"/>
      <c r="C266" s="2"/>
      <c r="D266" s="2"/>
      <c r="E266" s="2"/>
      <c r="F266" s="6"/>
      <c r="G266" s="7"/>
      <c r="H266" s="11"/>
      <c r="I266" s="4"/>
    </row>
    <row r="267" spans="1:10" x14ac:dyDescent="0.25">
      <c r="A267" s="8"/>
      <c r="B267" s="2"/>
      <c r="C267" s="2"/>
      <c r="D267" s="2"/>
      <c r="E267" s="2"/>
      <c r="F267" s="6"/>
      <c r="G267" s="7"/>
      <c r="H267" s="11"/>
      <c r="I267" s="4"/>
    </row>
    <row r="268" spans="1:10" x14ac:dyDescent="0.25">
      <c r="A268" s="8"/>
      <c r="B268" s="2"/>
      <c r="C268" s="2"/>
      <c r="D268" s="2"/>
      <c r="E268" s="2"/>
      <c r="F268" s="6"/>
      <c r="G268" s="7"/>
      <c r="H268" s="11"/>
      <c r="I268" s="4"/>
    </row>
    <row r="269" spans="1:10" x14ac:dyDescent="0.25">
      <c r="A269" s="8"/>
      <c r="B269" s="2"/>
      <c r="C269" s="2"/>
      <c r="D269" s="2"/>
      <c r="E269" s="2"/>
      <c r="F269" s="6"/>
      <c r="G269" s="7"/>
      <c r="H269" s="11"/>
      <c r="I269" s="4"/>
    </row>
    <row r="270" spans="1:10" x14ac:dyDescent="0.25">
      <c r="A270" s="8"/>
      <c r="B270" s="2"/>
      <c r="C270" s="2"/>
      <c r="D270" s="2"/>
      <c r="E270" s="2"/>
      <c r="F270" s="6"/>
      <c r="G270" s="7"/>
      <c r="H270" s="11"/>
      <c r="I270" s="4"/>
    </row>
    <row r="271" spans="1:10" x14ac:dyDescent="0.25">
      <c r="A271" s="8"/>
      <c r="B271" s="2"/>
      <c r="C271" s="2"/>
      <c r="D271" s="2"/>
      <c r="E271" s="2"/>
      <c r="F271" s="6"/>
      <c r="G271" s="7"/>
      <c r="H271" s="11"/>
      <c r="I271" s="4"/>
    </row>
    <row r="272" spans="1:10" x14ac:dyDescent="0.25">
      <c r="A272" s="8"/>
      <c r="B272" s="2"/>
      <c r="C272" s="2"/>
      <c r="D272" s="2"/>
      <c r="E272" s="2"/>
      <c r="F272" s="6"/>
      <c r="G272" s="7"/>
      <c r="H272" s="11"/>
      <c r="I272" s="4"/>
    </row>
    <row r="273" spans="1:9" x14ac:dyDescent="0.25">
      <c r="A273" s="8"/>
      <c r="B273" s="2"/>
      <c r="C273" s="2"/>
      <c r="D273" s="2"/>
      <c r="E273" s="2"/>
      <c r="F273" s="6"/>
      <c r="G273" s="7"/>
      <c r="H273" s="11"/>
      <c r="I273" s="4"/>
    </row>
    <row r="274" spans="1:9" x14ac:dyDescent="0.25">
      <c r="A274" s="8"/>
      <c r="B274" s="2"/>
      <c r="C274" s="2"/>
      <c r="D274" s="2"/>
      <c r="E274" s="2"/>
      <c r="F274" s="6"/>
      <c r="G274" s="7"/>
      <c r="H274" s="11"/>
      <c r="I274" s="4"/>
    </row>
    <row r="275" spans="1:9" x14ac:dyDescent="0.25">
      <c r="A275" s="8"/>
      <c r="B275" s="2"/>
      <c r="C275" s="2"/>
      <c r="D275" s="2"/>
      <c r="E275" s="2"/>
      <c r="F275" s="6"/>
      <c r="G275" s="7"/>
      <c r="H275" s="11"/>
      <c r="I275" s="4"/>
    </row>
    <row r="276" spans="1:9" x14ac:dyDescent="0.25">
      <c r="A276" s="8"/>
      <c r="B276" s="2"/>
      <c r="C276" s="2"/>
      <c r="D276" s="2"/>
      <c r="E276" s="2"/>
      <c r="F276" s="6"/>
      <c r="G276" s="7"/>
      <c r="H276" s="11"/>
      <c r="I276" s="4"/>
    </row>
    <row r="277" spans="1:9" x14ac:dyDescent="0.25">
      <c r="A277" s="8"/>
      <c r="B277" s="2"/>
      <c r="C277" s="2"/>
      <c r="D277" s="2"/>
      <c r="E277" s="2"/>
      <c r="F277" s="6"/>
      <c r="G277" s="7"/>
      <c r="H277" s="11"/>
      <c r="I277" s="4"/>
    </row>
    <row r="278" spans="1:9" x14ac:dyDescent="0.25">
      <c r="A278" s="8"/>
      <c r="B278" s="2"/>
      <c r="C278" s="2"/>
      <c r="D278" s="2"/>
      <c r="E278" s="2"/>
      <c r="F278" s="6"/>
      <c r="G278" s="7"/>
      <c r="H278" s="11"/>
      <c r="I278" s="4"/>
    </row>
    <row r="279" spans="1:9" x14ac:dyDescent="0.25">
      <c r="A279" s="8"/>
      <c r="B279" s="2"/>
      <c r="C279" s="2"/>
      <c r="D279" s="2"/>
      <c r="E279" s="2"/>
      <c r="F279" s="6"/>
      <c r="G279" s="7"/>
      <c r="H279" s="11"/>
      <c r="I279" s="4"/>
    </row>
    <row r="280" spans="1:9" x14ac:dyDescent="0.25">
      <c r="A280" s="8"/>
      <c r="B280" s="2"/>
      <c r="C280" s="2"/>
      <c r="D280" s="2"/>
      <c r="E280" s="2"/>
      <c r="F280" s="6"/>
      <c r="G280" s="7"/>
      <c r="H280" s="11"/>
      <c r="I280" s="4"/>
    </row>
    <row r="281" spans="1:9" x14ac:dyDescent="0.25">
      <c r="A281" s="8"/>
      <c r="B281" s="2"/>
      <c r="C281" s="2"/>
      <c r="D281" s="2"/>
      <c r="E281" s="2"/>
      <c r="F281" s="6"/>
      <c r="G281" s="7"/>
      <c r="H281" s="11"/>
      <c r="I281" s="4"/>
    </row>
    <row r="282" spans="1:9" x14ac:dyDescent="0.25">
      <c r="A282" s="8"/>
      <c r="B282" s="2"/>
      <c r="C282" s="2"/>
      <c r="D282" s="2"/>
      <c r="E282" s="2"/>
      <c r="F282" s="6"/>
      <c r="G282" s="7"/>
      <c r="H282" s="11"/>
      <c r="I282" s="4"/>
    </row>
    <row r="283" spans="1:9" x14ac:dyDescent="0.25">
      <c r="A283" s="8"/>
      <c r="B283" s="2"/>
      <c r="C283" s="2"/>
      <c r="D283" s="2"/>
      <c r="E283" s="2"/>
      <c r="F283" s="6"/>
      <c r="G283" s="7"/>
      <c r="H283" s="11"/>
      <c r="I283" s="4"/>
    </row>
    <row r="284" spans="1:9" x14ac:dyDescent="0.25">
      <c r="A284" s="8"/>
      <c r="B284" s="2"/>
      <c r="C284" s="2"/>
      <c r="D284" s="2"/>
      <c r="E284" s="2"/>
      <c r="F284" s="6"/>
      <c r="G284" s="7"/>
      <c r="H284" s="11"/>
      <c r="I284" s="4"/>
    </row>
    <row r="285" spans="1:9" x14ac:dyDescent="0.25">
      <c r="A285" s="8"/>
      <c r="B285" s="2"/>
      <c r="C285" s="2"/>
      <c r="D285" s="2"/>
      <c r="E285" s="2"/>
      <c r="F285" s="6"/>
      <c r="G285" s="7"/>
      <c r="H285" s="11"/>
      <c r="I285" s="4"/>
    </row>
    <row r="286" spans="1:9" x14ac:dyDescent="0.25">
      <c r="A286" s="8"/>
      <c r="B286" s="2"/>
      <c r="C286" s="2"/>
      <c r="D286" s="2"/>
      <c r="E286" s="2"/>
      <c r="F286" s="6"/>
      <c r="G286" s="7"/>
      <c r="H286" s="11"/>
      <c r="I286" s="4"/>
    </row>
    <row r="287" spans="1:9" x14ac:dyDescent="0.25">
      <c r="A287" s="8"/>
      <c r="B287" s="2"/>
      <c r="C287" s="2"/>
      <c r="D287" s="2"/>
      <c r="E287" s="2"/>
      <c r="F287" s="6"/>
      <c r="G287" s="7"/>
      <c r="H287" s="11"/>
      <c r="I287" s="4"/>
    </row>
    <row r="288" spans="1:9" x14ac:dyDescent="0.25">
      <c r="A288" s="8"/>
      <c r="B288" s="2"/>
      <c r="C288" s="2"/>
      <c r="D288" s="2"/>
      <c r="E288" s="2"/>
      <c r="F288" s="6"/>
      <c r="G288" s="7"/>
      <c r="H288" s="11"/>
      <c r="I288" s="4"/>
    </row>
    <row r="289" spans="1:9" x14ac:dyDescent="0.25">
      <c r="A289" s="8"/>
      <c r="B289" s="2"/>
      <c r="C289" s="2"/>
      <c r="D289" s="2"/>
      <c r="E289" s="2"/>
      <c r="F289" s="6"/>
      <c r="G289" s="7"/>
      <c r="H289" s="11"/>
      <c r="I289" s="4"/>
    </row>
    <row r="290" spans="1:9" x14ac:dyDescent="0.25">
      <c r="A290" s="8"/>
      <c r="B290" s="2"/>
      <c r="C290" s="2"/>
      <c r="D290" s="2"/>
      <c r="E290" s="2"/>
      <c r="F290" s="6"/>
      <c r="G290" s="7"/>
      <c r="H290" s="11"/>
      <c r="I290" s="4"/>
    </row>
    <row r="291" spans="1:9" x14ac:dyDescent="0.25">
      <c r="A291" s="8"/>
      <c r="B291" s="2"/>
      <c r="C291" s="2"/>
      <c r="D291" s="2"/>
      <c r="E291" s="2"/>
      <c r="F291" s="6"/>
      <c r="G291" s="7"/>
      <c r="H291" s="11"/>
      <c r="I291" s="4"/>
    </row>
    <row r="292" spans="1:9" x14ac:dyDescent="0.25">
      <c r="A292" s="8"/>
      <c r="B292" s="2"/>
      <c r="C292" s="2"/>
      <c r="D292" s="2"/>
      <c r="E292" s="2"/>
      <c r="F292" s="6"/>
      <c r="G292" s="7"/>
      <c r="H292" s="11"/>
      <c r="I292" s="4"/>
    </row>
    <row r="293" spans="1:9" x14ac:dyDescent="0.25">
      <c r="A293" s="8"/>
      <c r="B293" s="2"/>
      <c r="C293" s="2"/>
      <c r="D293" s="2"/>
      <c r="E293" s="2"/>
      <c r="F293" s="6"/>
      <c r="G293" s="7"/>
      <c r="H293" s="11"/>
      <c r="I293" s="4"/>
    </row>
    <row r="294" spans="1:9" x14ac:dyDescent="0.25">
      <c r="A294" s="8"/>
      <c r="B294" s="2"/>
      <c r="C294" s="2"/>
      <c r="D294" s="2"/>
      <c r="E294" s="2"/>
      <c r="F294" s="6"/>
      <c r="G294" s="7"/>
      <c r="H294" s="11"/>
      <c r="I294" s="4"/>
    </row>
    <row r="295" spans="1:9" x14ac:dyDescent="0.25">
      <c r="A295" s="8"/>
      <c r="B295" s="2"/>
      <c r="C295" s="2"/>
      <c r="D295" s="2"/>
      <c r="E295" s="2"/>
      <c r="F295" s="6"/>
      <c r="G295" s="7"/>
      <c r="H295" s="11"/>
      <c r="I295" s="4"/>
    </row>
    <row r="296" spans="1:9" x14ac:dyDescent="0.25">
      <c r="A296" s="8"/>
      <c r="B296" s="2"/>
      <c r="C296" s="2"/>
      <c r="D296" s="2"/>
      <c r="E296" s="2"/>
      <c r="F296" s="6"/>
      <c r="G296" s="7"/>
      <c r="H296" s="11"/>
      <c r="I296" s="4"/>
    </row>
    <row r="297" spans="1:9" x14ac:dyDescent="0.25">
      <c r="A297" s="8"/>
      <c r="B297" s="2"/>
      <c r="C297" s="2"/>
      <c r="D297" s="2"/>
      <c r="E297" s="2"/>
      <c r="F297" s="6"/>
      <c r="G297" s="7"/>
      <c r="H297" s="11"/>
      <c r="I297" s="4"/>
    </row>
    <row r="298" spans="1:9" x14ac:dyDescent="0.25">
      <c r="A298" s="8"/>
      <c r="B298" s="2"/>
      <c r="C298" s="2"/>
      <c r="D298" s="2"/>
      <c r="E298" s="2"/>
      <c r="F298" s="6"/>
      <c r="G298" s="7"/>
      <c r="H298" s="11"/>
      <c r="I298" s="4"/>
    </row>
    <row r="299" spans="1:9" x14ac:dyDescent="0.25">
      <c r="A299" s="8"/>
      <c r="B299" s="2"/>
      <c r="C299" s="2"/>
      <c r="D299" s="2"/>
      <c r="E299" s="2"/>
      <c r="F299" s="6"/>
      <c r="G299" s="7"/>
      <c r="H299" s="11"/>
      <c r="I299" s="4"/>
    </row>
    <row r="300" spans="1:9" x14ac:dyDescent="0.25">
      <c r="A300" s="8"/>
      <c r="B300" s="2"/>
      <c r="C300" s="2"/>
      <c r="D300" s="2"/>
      <c r="E300" s="2"/>
      <c r="F300" s="6"/>
      <c r="G300" s="7"/>
      <c r="H300" s="11"/>
      <c r="I300" s="4"/>
    </row>
    <row r="301" spans="1:9" x14ac:dyDescent="0.25">
      <c r="A301" s="8"/>
      <c r="B301" s="2"/>
      <c r="C301" s="2"/>
      <c r="D301" s="2"/>
      <c r="E301" s="2"/>
      <c r="F301" s="6"/>
      <c r="G301" s="7"/>
      <c r="H301" s="11"/>
      <c r="I301" s="4"/>
    </row>
    <row r="302" spans="1:9" x14ac:dyDescent="0.25">
      <c r="A302" s="8"/>
      <c r="B302" s="2"/>
      <c r="C302" s="2"/>
      <c r="D302" s="2"/>
      <c r="E302" s="2"/>
      <c r="F302" s="6"/>
      <c r="G302" s="7"/>
      <c r="H302" s="11"/>
      <c r="I302" s="4"/>
    </row>
    <row r="303" spans="1:9" x14ac:dyDescent="0.25">
      <c r="A303" s="8"/>
      <c r="B303" s="2"/>
      <c r="C303" s="2"/>
      <c r="D303" s="2"/>
      <c r="E303" s="2"/>
      <c r="F303" s="6"/>
      <c r="G303" s="7"/>
      <c r="H303" s="11"/>
      <c r="I303" s="4"/>
    </row>
    <row r="304" spans="1:9" x14ac:dyDescent="0.25">
      <c r="A304" s="8"/>
      <c r="B304" s="4"/>
      <c r="C304" s="4"/>
      <c r="D304" s="4"/>
      <c r="E304" s="4"/>
      <c r="F304" s="7"/>
      <c r="G304" s="7"/>
      <c r="H304" s="11"/>
      <c r="I304" s="4"/>
    </row>
    <row r="305" spans="1:9" x14ac:dyDescent="0.25">
      <c r="A305" s="8"/>
      <c r="B305" s="4"/>
      <c r="C305" s="4"/>
      <c r="D305" s="4"/>
      <c r="E305" s="4"/>
      <c r="F305" s="7"/>
      <c r="G305" s="7"/>
      <c r="H305" s="11"/>
      <c r="I305" s="4"/>
    </row>
    <row r="306" spans="1:9" x14ac:dyDescent="0.25">
      <c r="A306" s="8"/>
      <c r="B306" s="4"/>
      <c r="C306" s="4"/>
      <c r="D306" s="4"/>
      <c r="E306" s="4"/>
      <c r="F306" s="7"/>
      <c r="G306" s="7"/>
      <c r="H306" s="11"/>
      <c r="I306" s="4"/>
    </row>
    <row r="307" spans="1:9" x14ac:dyDescent="0.25">
      <c r="A307" s="8"/>
      <c r="B307" s="4"/>
      <c r="C307" s="4"/>
      <c r="D307" s="4"/>
      <c r="E307" s="4"/>
      <c r="F307" s="7"/>
      <c r="G307" s="7"/>
      <c r="H307" s="11"/>
      <c r="I307" s="4"/>
    </row>
    <row r="308" spans="1:9" x14ac:dyDescent="0.25">
      <c r="A308" s="8"/>
      <c r="B308" s="4"/>
      <c r="C308" s="4"/>
      <c r="D308" s="4"/>
      <c r="E308" s="4"/>
      <c r="F308" s="7"/>
      <c r="G308" s="7"/>
      <c r="H308" s="11"/>
      <c r="I308" s="4"/>
    </row>
    <row r="309" spans="1:9" x14ac:dyDescent="0.25">
      <c r="A309" s="8"/>
      <c r="B309" s="4"/>
      <c r="C309" s="4"/>
      <c r="D309" s="4"/>
      <c r="E309" s="4"/>
      <c r="F309" s="7"/>
      <c r="G309" s="7"/>
      <c r="H309" s="11"/>
      <c r="I309" s="4"/>
    </row>
    <row r="310" spans="1:9" x14ac:dyDescent="0.25">
      <c r="A310" s="8"/>
      <c r="B310" s="4"/>
      <c r="C310" s="4"/>
      <c r="D310" s="4"/>
      <c r="E310" s="4"/>
      <c r="F310" s="7"/>
      <c r="G310" s="7"/>
      <c r="H310" s="11"/>
      <c r="I310" s="4"/>
    </row>
    <row r="311" spans="1:9" x14ac:dyDescent="0.25">
      <c r="A311" s="8"/>
      <c r="B311" s="4"/>
      <c r="C311" s="4"/>
      <c r="D311" s="4"/>
      <c r="E311" s="4"/>
      <c r="F311" s="7"/>
      <c r="G311" s="7"/>
      <c r="H311" s="11"/>
      <c r="I311" s="4"/>
    </row>
    <row r="312" spans="1:9" x14ac:dyDescent="0.25">
      <c r="A312" s="8"/>
      <c r="B312" s="4"/>
      <c r="C312" s="4"/>
      <c r="D312" s="4"/>
      <c r="E312" s="4"/>
      <c r="F312" s="7"/>
      <c r="G312" s="7"/>
      <c r="H312" s="11"/>
      <c r="I312" s="4"/>
    </row>
    <row r="313" spans="1:9" x14ac:dyDescent="0.25">
      <c r="A313" s="8"/>
      <c r="B313" s="4"/>
      <c r="C313" s="4"/>
      <c r="D313" s="4"/>
      <c r="E313" s="4"/>
      <c r="F313" s="7"/>
      <c r="G313" s="7"/>
      <c r="H313" s="11"/>
      <c r="I313" s="4"/>
    </row>
    <row r="314" spans="1:9" x14ac:dyDescent="0.25">
      <c r="A314" s="8"/>
      <c r="B314" s="4"/>
      <c r="C314" s="4"/>
      <c r="D314" s="4"/>
      <c r="E314" s="4"/>
      <c r="F314" s="7"/>
      <c r="G314" s="7"/>
      <c r="H314" s="11"/>
      <c r="I314" s="4"/>
    </row>
    <row r="315" spans="1:9" x14ac:dyDescent="0.25">
      <c r="A315" s="8"/>
      <c r="B315" s="4"/>
      <c r="C315" s="4"/>
      <c r="D315" s="4"/>
      <c r="E315" s="4"/>
      <c r="F315" s="7"/>
      <c r="G315" s="7"/>
      <c r="H315" s="11"/>
      <c r="I315" s="4"/>
    </row>
    <row r="316" spans="1:9" x14ac:dyDescent="0.25">
      <c r="B316" s="4"/>
      <c r="C316" s="4"/>
      <c r="D316" s="4"/>
      <c r="E316" s="4"/>
      <c r="F316" s="7"/>
      <c r="G316" s="7"/>
      <c r="H316" s="11"/>
      <c r="I316" s="4"/>
    </row>
    <row r="317" spans="1:9" x14ac:dyDescent="0.25">
      <c r="B317" s="4"/>
      <c r="C317" s="4"/>
      <c r="D317" s="4"/>
      <c r="E317" s="4"/>
      <c r="F317" s="7"/>
      <c r="G317" s="7"/>
      <c r="H317" s="11"/>
      <c r="I317" s="4"/>
    </row>
  </sheetData>
  <mergeCells count="20">
    <mergeCell ref="B251:E251"/>
    <mergeCell ref="B10:H11"/>
    <mergeCell ref="B14:G14"/>
    <mergeCell ref="B15:G15"/>
    <mergeCell ref="C20:D20"/>
    <mergeCell ref="G20:H20"/>
    <mergeCell ref="C21:D21"/>
    <mergeCell ref="G21:H21"/>
    <mergeCell ref="C22:D22"/>
    <mergeCell ref="G22:H22"/>
    <mergeCell ref="E26:F26"/>
    <mergeCell ref="B1:E1"/>
    <mergeCell ref="C2:H2"/>
    <mergeCell ref="I2:I3"/>
    <mergeCell ref="C3:H3"/>
    <mergeCell ref="B250:H250"/>
    <mergeCell ref="I241:J241"/>
    <mergeCell ref="C240:G240"/>
    <mergeCell ref="H240:J240"/>
    <mergeCell ref="B245:F246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gara consumabili</vt:lpstr>
      <vt:lpstr>'gara consumabili'!Area_stampa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bisiacchi</dc:creator>
  <cp:lastModifiedBy>Windows User</cp:lastModifiedBy>
  <cp:lastPrinted>2017-02-08T15:27:43Z</cp:lastPrinted>
  <dcterms:created xsi:type="dcterms:W3CDTF">2016-11-02T12:16:56Z</dcterms:created>
  <dcterms:modified xsi:type="dcterms:W3CDTF">2017-02-08T15:53:46Z</dcterms:modified>
</cp:coreProperties>
</file>